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Strategy &amp; Performance\RA_SHARE\Employment Projections\Publication Working\Export\Occupation\update\Chris\"/>
    </mc:Choice>
  </mc:AlternateContent>
  <xr:revisionPtr revIDLastSave="0" documentId="13_ncr:1_{2DE5E6A4-3B91-481B-9490-D5BC3C0FD923}" xr6:coauthVersionLast="47" xr6:coauthVersionMax="47" xr10:uidLastSave="{00000000-0000-0000-0000-000000000000}"/>
  <bookViews>
    <workbookView xWindow="32805" yWindow="660" windowWidth="18555" windowHeight="11880" tabRatio="739" xr2:uid="{00000000-000D-0000-FFFF-FFFF00000000}"/>
  </bookViews>
  <sheets>
    <sheet name="Table of Contents" sheetId="6" r:id="rId1"/>
    <sheet name="1. Major Occupation Groups" sheetId="7" r:id="rId2"/>
    <sheet name="2. Top Job Outlook" sheetId="12" r:id="rId3"/>
    <sheet name="3. Top Job Openings" sheetId="8" r:id="rId4"/>
    <sheet name="4. Fastest Growing" sheetId="9" r:id="rId5"/>
    <sheet name="5. All Occupations" sheetId="13" r:id="rId6"/>
    <sheet name="6. Notes" sheetId="11" r:id="rId7"/>
  </sheets>
  <definedNames>
    <definedName name="_xlnm._FilterDatabase" localSheetId="5" hidden="1">'5. All Occupations'!$A$5:$W$242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4" i="9" l="1"/>
  <c r="C85" i="9"/>
  <c r="C86" i="9"/>
</calcChain>
</file>

<file path=xl/sharedStrings.xml><?xml version="1.0" encoding="utf-8"?>
<sst xmlns="http://schemas.openxmlformats.org/spreadsheetml/2006/main" count="3031" uniqueCount="581">
  <si>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</si>
  <si>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</si>
  <si>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</si>
  <si>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</si>
  <si>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</si>
  <si>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</si>
  <si>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</si>
  <si>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</si>
  <si>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</si>
  <si>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</si>
  <si>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</si>
  <si>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</si>
  <si>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</si>
  <si>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</si>
  <si>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</si>
  <si>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</si>
  <si>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</si>
  <si>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</si>
  <si>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</si>
  <si>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</si>
  <si>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</si>
  <si>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</si>
  <si>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</si>
  <si>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</si>
  <si>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</si>
  <si>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</si>
  <si>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</si>
  <si>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</si>
  <si>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</si>
  <si>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</si>
  <si>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</si>
  <si>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</si>
  <si>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</si>
  <si>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</si>
  <si>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</si>
  <si>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</si>
  <si>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</si>
  <si>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</si>
  <si>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</si>
  <si>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</si>
  <si>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</si>
  <si>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</si>
  <si>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</si>
  <si>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</si>
  <si>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</si>
  <si>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</si>
  <si>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</si>
  <si>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</si>
  <si>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</si>
  <si>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</si>
  <si>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NOW</t>
  </si>
  <si>
    <t>41-2011</t>
  </si>
  <si>
    <t>Cashiers</t>
  </si>
  <si>
    <t>53-7065</t>
  </si>
  <si>
    <t>Stockers and Order Fillers</t>
  </si>
  <si>
    <t>35-3023</t>
  </si>
  <si>
    <t>Fast Food and Counter Workers</t>
  </si>
  <si>
    <t>41-2031</t>
  </si>
  <si>
    <t>Retail Salespersons</t>
  </si>
  <si>
    <t>35-2011</t>
  </si>
  <si>
    <t>Cooks, Fast Food</t>
  </si>
  <si>
    <t>35-3031</t>
  </si>
  <si>
    <t>Waiters and Waitresses</t>
  </si>
  <si>
    <t>43-9061</t>
  </si>
  <si>
    <t>Office Clerks, General</t>
  </si>
  <si>
    <t>53-7062</t>
  </si>
  <si>
    <t>Laborers and Freight, Stock, and Material Movers, Hand</t>
  </si>
  <si>
    <t>43-4051</t>
  </si>
  <si>
    <t>Customer Service Representatives</t>
  </si>
  <si>
    <t>43-6014</t>
  </si>
  <si>
    <t>Secretaries and Administrative Assistants, Except Legal, Medical, and Executive</t>
  </si>
  <si>
    <t>35-2012</t>
  </si>
  <si>
    <t>Cooks, Institution and Cafeteria</t>
  </si>
  <si>
    <t>35-3011</t>
  </si>
  <si>
    <t>Bartenders</t>
  </si>
  <si>
    <t>47-2061</t>
  </si>
  <si>
    <t>Construction Laborers</t>
  </si>
  <si>
    <t>37-3011</t>
  </si>
  <si>
    <t>Landscaping and Groundskeeping Workers</t>
  </si>
  <si>
    <t>39-9011</t>
  </si>
  <si>
    <t>Childcare Workers</t>
  </si>
  <si>
    <t>53-7064</t>
  </si>
  <si>
    <t>Packers and Packagers, Hand</t>
  </si>
  <si>
    <t>39-3091</t>
  </si>
  <si>
    <t>Amusement and Recreation Attendants</t>
  </si>
  <si>
    <t>35-2021</t>
  </si>
  <si>
    <t>Food Preparation Workers</t>
  </si>
  <si>
    <t>35-9031</t>
  </si>
  <si>
    <t>Hosts and Hostesses, Restaurant, Lounge, and Coffee Shop</t>
  </si>
  <si>
    <t>53-3033</t>
  </si>
  <si>
    <t>Light Truck Drivers</t>
  </si>
  <si>
    <t>NEXT</t>
  </si>
  <si>
    <t>31-1120</t>
  </si>
  <si>
    <t>Home Health and Personal Care Aides</t>
  </si>
  <si>
    <t>53-3032</t>
  </si>
  <si>
    <t>Heavy and Tractor-Trailer Truck Drivers</t>
  </si>
  <si>
    <t>51-2090</t>
  </si>
  <si>
    <t>Miscellaneous Assemblers and Fabricators</t>
  </si>
  <si>
    <t>37-2011</t>
  </si>
  <si>
    <t>Janitors and Cleaners, Except Maids and Housekeeping Cleaners</t>
  </si>
  <si>
    <t>31-1131</t>
  </si>
  <si>
    <t>Nursing Assistants</t>
  </si>
  <si>
    <t>49-9071</t>
  </si>
  <si>
    <t>Maintenance and Repair Workers, General</t>
  </si>
  <si>
    <t>43-3031</t>
  </si>
  <si>
    <t>Bookkeeping, Accounting, and Auditing Clerks</t>
  </si>
  <si>
    <t>35-2014</t>
  </si>
  <si>
    <t>Cooks, Restaurant</t>
  </si>
  <si>
    <t>31-9092</t>
  </si>
  <si>
    <t>Medical Assistants</t>
  </si>
  <si>
    <t>51-1011</t>
  </si>
  <si>
    <t>First-Line Supervisors of Production and Operating Workers</t>
  </si>
  <si>
    <t>49-3023</t>
  </si>
  <si>
    <t>Automotive Service Technicians and Mechanics</t>
  </si>
  <si>
    <t>43-1011</t>
  </si>
  <si>
    <t>First-Line Supervisors of Office and Administrative Support Workers</t>
  </si>
  <si>
    <t>29-2061</t>
  </si>
  <si>
    <t>Licensed Practical and Licensed Vocational Nurses</t>
  </si>
  <si>
    <t>51-7011</t>
  </si>
  <si>
    <t>Cabinetmakers and Bench Carpenters</t>
  </si>
  <si>
    <t>47-2031</t>
  </si>
  <si>
    <t>Carpenters</t>
  </si>
  <si>
    <t>29-2052</t>
  </si>
  <si>
    <t>Pharmacy Technicians</t>
  </si>
  <si>
    <t>33-3051</t>
  </si>
  <si>
    <t>Police and Sheriff's Patrol Officers</t>
  </si>
  <si>
    <t>51-9061</t>
  </si>
  <si>
    <t>Inspectors, Testers, Sorters, Samplers, and Weighers</t>
  </si>
  <si>
    <t>33-3012</t>
  </si>
  <si>
    <t>Correctional Officers and Jailers</t>
  </si>
  <si>
    <t>47-2073</t>
  </si>
  <si>
    <t>Operating Engineers and Other Construction Equipment Operators</t>
  </si>
  <si>
    <t>LATER</t>
  </si>
  <si>
    <t>11-1021</t>
  </si>
  <si>
    <t>General and Operations Managers</t>
  </si>
  <si>
    <t>29-1141</t>
  </si>
  <si>
    <t>Registered Nurses</t>
  </si>
  <si>
    <t>25-2021</t>
  </si>
  <si>
    <t>Elementary School Teachers, Except Special Education</t>
  </si>
  <si>
    <t>21-1021</t>
  </si>
  <si>
    <t>Child, Family, and School Social Workers</t>
  </si>
  <si>
    <t>21-1018</t>
  </si>
  <si>
    <t>Substance Abuse, Behavioral Disorder, and Mental Health Counselors</t>
  </si>
  <si>
    <t>13-2011</t>
  </si>
  <si>
    <t>Accountants and Auditors</t>
  </si>
  <si>
    <t>11-9111</t>
  </si>
  <si>
    <t>Medical and Health Services Managers</t>
  </si>
  <si>
    <t>25-2031</t>
  </si>
  <si>
    <t>Secondary School Teachers, Except Special and Career/Technical Education</t>
  </si>
  <si>
    <t>13-1071</t>
  </si>
  <si>
    <t>Human Resources Specialists</t>
  </si>
  <si>
    <t>11-3031</t>
  </si>
  <si>
    <t>Financial Managers</t>
  </si>
  <si>
    <t>29-1171</t>
  </si>
  <si>
    <t>Nurse Practitioners</t>
  </si>
  <si>
    <t>13-1020</t>
  </si>
  <si>
    <t>Buyers and Purchasing Agents</t>
  </si>
  <si>
    <t>21-1022</t>
  </si>
  <si>
    <t>Healthcare Social Workers</t>
  </si>
  <si>
    <t>13-1161</t>
  </si>
  <si>
    <t>Market Research Analysts and Marketing Specialists</t>
  </si>
  <si>
    <t>11-9199</t>
  </si>
  <si>
    <t>Managers, All Other</t>
  </si>
  <si>
    <t>13-1151</t>
  </si>
  <si>
    <t>Training and Development Specialists</t>
  </si>
  <si>
    <t>13-1041</t>
  </si>
  <si>
    <t>Compliance Officers</t>
  </si>
  <si>
    <t>29-2010</t>
  </si>
  <si>
    <t>Clinical Laboratory Technologists and Technicians</t>
  </si>
  <si>
    <t>13-1199</t>
  </si>
  <si>
    <t>Business Operations Specialists, All Other</t>
  </si>
  <si>
    <t>13-1051</t>
  </si>
  <si>
    <t>Cost Estimators</t>
  </si>
  <si>
    <t>21-1012</t>
  </si>
  <si>
    <t>Educational, Guidance, and Career Counselors and Advisors</t>
  </si>
  <si>
    <t>53-3031</t>
  </si>
  <si>
    <t>Driver/Sales Workers</t>
  </si>
  <si>
    <t>43-5052</t>
  </si>
  <si>
    <t>Postal Service Mail Carriers</t>
  </si>
  <si>
    <t>43-5051</t>
  </si>
  <si>
    <t>Postal Service Clerks</t>
  </si>
  <si>
    <t>51-6031</t>
  </si>
  <si>
    <t>Sewing Machine Operators</t>
  </si>
  <si>
    <t>53-7061</t>
  </si>
  <si>
    <t>Cleaners of Vehicles and Equipment</t>
  </si>
  <si>
    <t>45-2041</t>
  </si>
  <si>
    <t>Graders and Sorters, Agricultural Products</t>
  </si>
  <si>
    <t>51-6011</t>
  </si>
  <si>
    <t>Laundry and Dry-Cleaning Workers</t>
  </si>
  <si>
    <t>53-7051</t>
  </si>
  <si>
    <t>Industrial Truck and Tractor Operators</t>
  </si>
  <si>
    <t>35-3041</t>
  </si>
  <si>
    <t>Food Servers, Nonrestaurant</t>
  </si>
  <si>
    <t>35-9021</t>
  </si>
  <si>
    <t>Dishwashers</t>
  </si>
  <si>
    <t>29-2053</t>
  </si>
  <si>
    <t>Psychiatric Technicians</t>
  </si>
  <si>
    <t>53-4031</t>
  </si>
  <si>
    <t>Railroad Conductors and Yardmasters</t>
  </si>
  <si>
    <t>53-4011</t>
  </si>
  <si>
    <t>Locomotive Engineers</t>
  </si>
  <si>
    <t>49-9041</t>
  </si>
  <si>
    <t>Industrial Machinery Mechanics</t>
  </si>
  <si>
    <t>31-2011</t>
  </si>
  <si>
    <t>Occupational Therapy Assistants</t>
  </si>
  <si>
    <t>31-2021</t>
  </si>
  <si>
    <t>Physical Therapist Assistants</t>
  </si>
  <si>
    <t>51-9199</t>
  </si>
  <si>
    <t>Production Workers, All Other</t>
  </si>
  <si>
    <t>29-1126</t>
  </si>
  <si>
    <t>Respiratory Therapists</t>
  </si>
  <si>
    <t>47-2111</t>
  </si>
  <si>
    <t>Electricians</t>
  </si>
  <si>
    <t>31-9093</t>
  </si>
  <si>
    <t>Medical Equipment Preparers</t>
  </si>
  <si>
    <t>41-3021</t>
  </si>
  <si>
    <t>Insurance Sales Agents</t>
  </si>
  <si>
    <t>29-2032</t>
  </si>
  <si>
    <t>Diagnostic Medical Sonographers</t>
  </si>
  <si>
    <t>11-3071</t>
  </si>
  <si>
    <t>Transportation, Storage, and Distribution Managers</t>
  </si>
  <si>
    <t>49-1011</t>
  </si>
  <si>
    <t>First-Line Supervisors of Mechanics, Installers, and Repairers</t>
  </si>
  <si>
    <t>49-3042</t>
  </si>
  <si>
    <t>Mobile Heavy Equipment Mechanics, Except Engines</t>
  </si>
  <si>
    <t>49-9021</t>
  </si>
  <si>
    <t>Heating, Air Conditioning, and Refrigeration Mechanics and Installers</t>
  </si>
  <si>
    <t>15-1252</t>
  </si>
  <si>
    <t>Software Developers</t>
  </si>
  <si>
    <t>17-2112</t>
  </si>
  <si>
    <t>Industrial Engineers</t>
  </si>
  <si>
    <t>11-3021</t>
  </si>
  <si>
    <t>Computer and Information Systems Managers</t>
  </si>
  <si>
    <t>13-1111</t>
  </si>
  <si>
    <t>Management Analysts</t>
  </si>
  <si>
    <t>29-1127</t>
  </si>
  <si>
    <t>Speech-Language Pathologists</t>
  </si>
  <si>
    <t>15-1211</t>
  </si>
  <si>
    <t>Computer Systems Analysts</t>
  </si>
  <si>
    <t>15-1299</t>
  </si>
  <si>
    <t>Computer Occupations, All Other</t>
  </si>
  <si>
    <t>17-2051</t>
  </si>
  <si>
    <t>Civil Engineers</t>
  </si>
  <si>
    <t>29-1122</t>
  </si>
  <si>
    <t>Occupational Therapists</t>
  </si>
  <si>
    <t>17-2141</t>
  </si>
  <si>
    <t>Mechanical Engineers</t>
  </si>
  <si>
    <t>13-2020</t>
  </si>
  <si>
    <t>Property Appraisers and Assessors</t>
  </si>
  <si>
    <t>11-2021</t>
  </si>
  <si>
    <t>Marketing Managers</t>
  </si>
  <si>
    <t>13-1082</t>
  </si>
  <si>
    <t>Project Management Specialists</t>
  </si>
  <si>
    <t>Typical Education Required</t>
  </si>
  <si>
    <t>Typical Experience Required</t>
  </si>
  <si>
    <t>Typical Job Training</t>
  </si>
  <si>
    <t>STEM</t>
  </si>
  <si>
    <t/>
  </si>
  <si>
    <t>11-1011</t>
  </si>
  <si>
    <t>Chief Executives</t>
  </si>
  <si>
    <t>Bachelor's  Degree</t>
  </si>
  <si>
    <t>5 years or more</t>
  </si>
  <si>
    <t>None</t>
  </si>
  <si>
    <t>5</t>
  </si>
  <si>
    <t>6</t>
  </si>
  <si>
    <t>less than 5 years</t>
  </si>
  <si>
    <t>4</t>
  </si>
  <si>
    <t>7</t>
  </si>
  <si>
    <t>11-2022</t>
  </si>
  <si>
    <t>Sales Managers</t>
  </si>
  <si>
    <t>11-3012</t>
  </si>
  <si>
    <t>Administrative Services Managers</t>
  </si>
  <si>
    <t>11-3013</t>
  </si>
  <si>
    <t>Facilities Managers</t>
  </si>
  <si>
    <t>STEM Core</t>
  </si>
  <si>
    <t>11-3051</t>
  </si>
  <si>
    <t>Industrial Production Managers</t>
  </si>
  <si>
    <t>High School Diploma or Equivalent</t>
  </si>
  <si>
    <t>Moderate-term on-the-job training</t>
  </si>
  <si>
    <t>11-9032</t>
  </si>
  <si>
    <t>Education Administrators, Kindergarten through Secondary</t>
  </si>
  <si>
    <t>Master's Degree</t>
  </si>
  <si>
    <t>Short-term on-the-job training</t>
  </si>
  <si>
    <t>3</t>
  </si>
  <si>
    <t>STEM Related</t>
  </si>
  <si>
    <t>11-9151</t>
  </si>
  <si>
    <t>Social and Community Service Managers</t>
  </si>
  <si>
    <t>Associate's Degree</t>
  </si>
  <si>
    <t>Long-term on-the-job training</t>
  </si>
  <si>
    <t>Postsecondary non-degree award</t>
  </si>
  <si>
    <t>13-2061</t>
  </si>
  <si>
    <t>Financial Examiners</t>
  </si>
  <si>
    <t>13-2072</t>
  </si>
  <si>
    <t>Loan Officers</t>
  </si>
  <si>
    <t>15-1231</t>
  </si>
  <si>
    <t>Computer Network Support Specialists</t>
  </si>
  <si>
    <t>15-1232</t>
  </si>
  <si>
    <t>Computer User Support Specialists</t>
  </si>
  <si>
    <t>Some College, no Degree</t>
  </si>
  <si>
    <t>Intership/residency</t>
  </si>
  <si>
    <t>17-1022</t>
  </si>
  <si>
    <t>Surveyors</t>
  </si>
  <si>
    <t>LATER+</t>
  </si>
  <si>
    <t>Doctoral or Professional Degree</t>
  </si>
  <si>
    <t>19-4071</t>
  </si>
  <si>
    <t>Forest and Conservation Technicians</t>
  </si>
  <si>
    <t>19-5011</t>
  </si>
  <si>
    <t>Occupational Health and Safety Specialists</t>
  </si>
  <si>
    <t>21-1093</t>
  </si>
  <si>
    <t>Social and Human Service Assistants</t>
  </si>
  <si>
    <t>23-1011</t>
  </si>
  <si>
    <t>Lawyers</t>
  </si>
  <si>
    <t>23-1023</t>
  </si>
  <si>
    <t>Judges, Magistrate Judges, and Magistrates</t>
  </si>
  <si>
    <t>25-2011</t>
  </si>
  <si>
    <t>Preschool Teachers, Except Special Education</t>
  </si>
  <si>
    <t>25-2022</t>
  </si>
  <si>
    <t>Middle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</si>
  <si>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</si>
  <si>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</si>
  <si>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</si>
  <si>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</si>
  <si>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</si>
  <si>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</si>
  <si>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</si>
  <si>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</si>
  <si>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25-3031</t>
  </si>
  <si>
    <t>Substitute Teachers, Short-Term</t>
  </si>
  <si>
    <t>25-4022</t>
  </si>
  <si>
    <t>Librarians and Media Collections Specialists</t>
  </si>
  <si>
    <t>25-9031</t>
  </si>
  <si>
    <t>Instructional Coordinators</t>
  </si>
  <si>
    <t>27-2022</t>
  </si>
  <si>
    <t>Coaches and Scouts</t>
  </si>
  <si>
    <t>No formal educational credential</t>
  </si>
  <si>
    <t>29-1031</t>
  </si>
  <si>
    <t>Dietitians and Nutritionists</t>
  </si>
  <si>
    <t>29-1051</t>
  </si>
  <si>
    <t>Pharmacists</t>
  </si>
  <si>
    <t>29-1123</t>
  </si>
  <si>
    <t>Physical Therapists</t>
  </si>
  <si>
    <t>29-2031</t>
  </si>
  <si>
    <t>Cardiovascular Technologists and Technicians</t>
  </si>
  <si>
    <t>29-2034</t>
  </si>
  <si>
    <t>Radiologic Technologists and Technicians</t>
  </si>
  <si>
    <t>29-2042</t>
  </si>
  <si>
    <t>Emergency Medical Technicians</t>
  </si>
  <si>
    <t>29-2055</t>
  </si>
  <si>
    <t>Surgical Technologists</t>
  </si>
  <si>
    <t>29-2072</t>
  </si>
  <si>
    <t>Medical Records Specialists</t>
  </si>
  <si>
    <t>29-2081</t>
  </si>
  <si>
    <t>Opticians, Dispensing</t>
  </si>
  <si>
    <t>29-2099</t>
  </si>
  <si>
    <t>Health Technologists and Technicians, All Other</t>
  </si>
  <si>
    <t>31-9091</t>
  </si>
  <si>
    <t>Dental Assistants</t>
  </si>
  <si>
    <t>31-9097</t>
  </si>
  <si>
    <t>Phlebotomists</t>
  </si>
  <si>
    <t>33-1011</t>
  </si>
  <si>
    <t>First-Line Supervisors of Correctional Officers</t>
  </si>
  <si>
    <t>33-1012</t>
  </si>
  <si>
    <t>First-Line Supervisors of Police and Detectives</t>
  </si>
  <si>
    <t>33-2011</t>
  </si>
  <si>
    <t>Firefighters</t>
  </si>
  <si>
    <t>33-3021</t>
  </si>
  <si>
    <t>Detectives and Criminal Investigators</t>
  </si>
  <si>
    <t>33-9032</t>
  </si>
  <si>
    <t>Security Guards</t>
  </si>
  <si>
    <t>35-1012</t>
  </si>
  <si>
    <t>First-Line Supervisors of Food Preparation and Serving Workers</t>
  </si>
  <si>
    <t>35-9099</t>
  </si>
  <si>
    <t>Food Preparation and Serving Related Workers, All Other</t>
  </si>
  <si>
    <t>37-1012</t>
  </si>
  <si>
    <t>First-Line Supervisors of Landscaping, Lawn Service, and Groundskeeping Workers</t>
  </si>
  <si>
    <t>37-2012</t>
  </si>
  <si>
    <t>Maids and Housekeeping Cleaners</t>
  </si>
  <si>
    <t>39-2021</t>
  </si>
  <si>
    <t>Animal Caretakers</t>
  </si>
  <si>
    <t>39-5012</t>
  </si>
  <si>
    <t>Hairdressers, Hairstylists, and Cosmetologists</t>
  </si>
  <si>
    <t>39-9032</t>
  </si>
  <si>
    <t>Recreation Workers</t>
  </si>
  <si>
    <t>41-1011</t>
  </si>
  <si>
    <t>First-Line Supervisors of Retail Sales Workers</t>
  </si>
  <si>
    <t>41-2021</t>
  </si>
  <si>
    <t>Counter and Rental Clerks</t>
  </si>
  <si>
    <t>41-2022</t>
  </si>
  <si>
    <t>Parts Salespersons</t>
  </si>
  <si>
    <t>41-3011</t>
  </si>
  <si>
    <t>Advertising Sales Agents</t>
  </si>
  <si>
    <t>41-3091</t>
  </si>
  <si>
    <t>Sales Representatives of Services, Except Advertising, Insurance, Financial Services, and Travel</t>
  </si>
  <si>
    <t>41-4012</t>
  </si>
  <si>
    <t>Sales Representatives, Wholesale and Manufacturing, Except Technical and Scientific Products</t>
  </si>
  <si>
    <t>43-3011</t>
  </si>
  <si>
    <t>Bill and Account Collectors</t>
  </si>
  <si>
    <t>43-3021</t>
  </si>
  <si>
    <t>Billing and Posting Clerks</t>
  </si>
  <si>
    <t>43-3051</t>
  </si>
  <si>
    <t>Payroll and Timekeeping Clerks</t>
  </si>
  <si>
    <t>43-3071</t>
  </si>
  <si>
    <t>Tellers</t>
  </si>
  <si>
    <t>43-4111</t>
  </si>
  <si>
    <t>Interviewers, Except Eligibility and Loan</t>
  </si>
  <si>
    <t>43-4121</t>
  </si>
  <si>
    <t>Library Assistants, Clerical</t>
  </si>
  <si>
    <t>43-4131</t>
  </si>
  <si>
    <t>Loan Interviewers and Clerks</t>
  </si>
  <si>
    <t>43-4171</t>
  </si>
  <si>
    <t>Receptionists and Information Clerks</t>
  </si>
  <si>
    <t>43-5031</t>
  </si>
  <si>
    <t>Public Safety Telecommunicators</t>
  </si>
  <si>
    <t>43-5032</t>
  </si>
  <si>
    <t>Dispatchers, Except Police, Fire, and Ambulance</t>
  </si>
  <si>
    <t>43-5061</t>
  </si>
  <si>
    <t>Production, Planning, and Expediting Clerks</t>
  </si>
  <si>
    <t>43-5071</t>
  </si>
  <si>
    <t>Shipping, Receiving, and Inventory Clerks</t>
  </si>
  <si>
    <t>43-6011</t>
  </si>
  <si>
    <t>Executive Secretaries and Executive Administrative Assistants</t>
  </si>
  <si>
    <t>43-6013</t>
  </si>
  <si>
    <t>Medical Secretaries and Administrative Assistants</t>
  </si>
  <si>
    <t>47-1011</t>
  </si>
  <si>
    <t>First-Line Supervisors of Construction Trades and Extraction Workers</t>
  </si>
  <si>
    <t>Apprenticeship</t>
  </si>
  <si>
    <t>47-2051</t>
  </si>
  <si>
    <t>Cement Masons and Concrete Finishers</t>
  </si>
  <si>
    <t>47-2141</t>
  </si>
  <si>
    <t>Painters, Construction and Maintenance</t>
  </si>
  <si>
    <t>47-2152</t>
  </si>
  <si>
    <t>Plumbers, Pipefitters, and Steamfitters</t>
  </si>
  <si>
    <t>47-2181</t>
  </si>
  <si>
    <t>Roofers</t>
  </si>
  <si>
    <t>47-4051</t>
  </si>
  <si>
    <t>Highway Maintenance Workers</t>
  </si>
  <si>
    <t>47-5032</t>
  </si>
  <si>
    <t>Explosives Workers, Ordnance Handling Experts, and Blasters</t>
  </si>
  <si>
    <t>47-5041</t>
  </si>
  <si>
    <t>Continuous Mining Machine Operators</t>
  </si>
  <si>
    <t>49-3021</t>
  </si>
  <si>
    <t>Automotive Body and Related Repairers</t>
  </si>
  <si>
    <t>49-3031</t>
  </si>
  <si>
    <t>Bus and Truck Mechanics and Diesel Engine Specialists</t>
  </si>
  <si>
    <t>49-9043</t>
  </si>
  <si>
    <t>Maintenance Workers, Machinery</t>
  </si>
  <si>
    <t>49-9099</t>
  </si>
  <si>
    <t>Installation, Maintenance, and Repair Workers, All Other</t>
  </si>
  <si>
    <t>51-4021</t>
  </si>
  <si>
    <t>Extruding and Drawing Machine Setters, Operators, and Tenders, Metal and Plastic</t>
  </si>
  <si>
    <t>51-4041</t>
  </si>
  <si>
    <t>Machinists</t>
  </si>
  <si>
    <t>51-4072</t>
  </si>
  <si>
    <t>Molding, Coremaking, and Casting Machine Setters, Operators, and Tenders, Metal and Plastic</t>
  </si>
  <si>
    <t>51-4121</t>
  </si>
  <si>
    <t>Welders, Cutters, Solderers, and Brazers</t>
  </si>
  <si>
    <t>51-9041</t>
  </si>
  <si>
    <t>Extruding, Forming, Pressing, and Compacting Machine Setters, Operators, and Tenders</t>
  </si>
  <si>
    <t>51-9124</t>
  </si>
  <si>
    <t>Coating, Painting, and Spraying Machine Setters, Operators, and Tenders</t>
  </si>
  <si>
    <t>51-9198</t>
  </si>
  <si>
    <t>Helpers--Production Workers</t>
  </si>
  <si>
    <t>53-1047</t>
  </si>
  <si>
    <t>FirstLine Supervisors of Transportation &amp; Material Moving Workers, Exc Aircraft Cargo Handling Supervisor</t>
  </si>
  <si>
    <t>53-3053</t>
  </si>
  <si>
    <t>Shuttle Drivers and Chauffeurs</t>
  </si>
  <si>
    <t>Table of Contents</t>
  </si>
  <si>
    <t xml:space="preserve">Tab </t>
  </si>
  <si>
    <t>Description</t>
  </si>
  <si>
    <t xml:space="preserve">1. Major Occupation Groups </t>
  </si>
  <si>
    <t>Projection and wage data for major occupation groups.</t>
  </si>
  <si>
    <t>2. Top Job Outlook</t>
  </si>
  <si>
    <t>3. Top Job Openings</t>
  </si>
  <si>
    <t>4. Fastest Growing</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</si>
  <si>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</si>
  <si>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</si>
  <si>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</si>
  <si>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</si>
  <si>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</si>
  <si>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at the six digit level.</t>
  </si>
  <si>
    <t>Major Occupation Groups Information</t>
  </si>
  <si>
    <t>Occupation</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</si>
  <si>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</si>
  <si>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</si>
  <si>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</si>
  <si>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</si>
  <si>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</si>
  <si>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</si>
  <si>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</si>
  <si>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</si>
  <si>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</si>
  <si>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</si>
  <si>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</si>
  <si>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</si>
  <si>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</si>
  <si>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Openings based on job growth as well as replacement needs due to exits or transfers</t>
  </si>
  <si>
    <t xml:space="preserve">Occupation Title  </t>
  </si>
  <si>
    <t>Average Annual Wage</t>
  </si>
  <si>
    <t>Please see Notes tab for additional details</t>
  </si>
  <si>
    <t>Fastest growth defined by percent growth from base year to projected year</t>
  </si>
  <si>
    <t>All Occupation Information</t>
  </si>
  <si>
    <t>Education, Experience, and Training</t>
  </si>
  <si>
    <t>ACT WorkKeys Median Score</t>
  </si>
  <si>
    <t>N_N_L</t>
  </si>
  <si>
    <t>Applied Math</t>
  </si>
  <si>
    <t>Workplace Documents</t>
  </si>
  <si>
    <t>Graphic Literacy</t>
  </si>
  <si>
    <t>STEM CORE or Related</t>
  </si>
  <si>
    <t>Notes</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</si>
  <si>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</si>
  <si>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</si>
  <si>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</si>
  <si>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</si>
  <si>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</si>
  <si>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</si>
  <si>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</si>
  <si>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</si>
  <si>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</si>
  <si>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</si>
  <si>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</si>
  <si>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</si>
  <si>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</si>
  <si>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Refers to Science, Technology, Engineering, and Math occupations. "Core" occupations are those that strictly use STEM skills. "Related" occupations are those that use related STEM skills.</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</si>
  <si>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</si>
  <si>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</si>
  <si>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</si>
  <si>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</si>
  <si>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</si>
  <si>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https://www.act.org/content/act/en/products-and-services/workkeys-for-employers/assessments.html</t>
  </si>
  <si>
    <t>Typical Education Required- Typical education required to enter a job.</t>
  </si>
  <si>
    <t xml:space="preserve">Typical Experience Required- Typical experience required to enter a job.  </t>
  </si>
  <si>
    <t>Typical Job Training- On the job training required once already employed in a job.</t>
  </si>
  <si>
    <t>Employment Projections Data Definitions : U.S. Bureau of Labor Statistics (bls.gov)</t>
  </si>
  <si>
    <r>
      <t xml:space="preserve">NOW Fastest Growing Occupations - Southeast
</t>
    </r>
    <r>
      <rPr>
        <b/>
        <i/>
        <sz val="11"/>
        <color indexed="9"/>
        <rFont val="Calibri"/>
        <family val="2"/>
        <scheme val="minor"/>
      </rPr>
      <t>NOW jobs typically require high school education or less and short-term training</t>
    </r>
  </si>
  <si>
    <r>
      <t xml:space="preserve">NEXT Fastest Growing Occupations - Southeast
</t>
    </r>
    <r>
      <rPr>
        <b/>
        <i/>
        <sz val="11"/>
        <color theme="0"/>
        <rFont val="Calibri"/>
        <family val="2"/>
        <scheme val="minor"/>
      </rPr>
      <t>NEXT jobs typically require moderate/long-term training or experience or education beyond high school</t>
    </r>
  </si>
  <si>
    <t>2024-2034</t>
  </si>
  <si>
    <t>2025 Wages</t>
  </si>
  <si>
    <t>A</t>
  </si>
  <si>
    <t>B</t>
  </si>
  <si>
    <t>Top Job Outlook by Now, Next, and Later Categories</t>
  </si>
  <si>
    <t>Outlook defined by Career Grades which consider openings, growth rate, and wages</t>
  </si>
  <si>
    <t>Source: 2024-2034 Long-Term Occupational Projections, Missouri Economic Research and Information Center</t>
  </si>
  <si>
    <r>
      <t xml:space="preserve">NOW Top Job Outlook - Southeast
</t>
    </r>
    <r>
      <rPr>
        <b/>
        <i/>
        <sz val="11"/>
        <color indexed="9"/>
        <rFont val="Calibri"/>
        <family val="2"/>
        <scheme val="minor"/>
      </rPr>
      <t>NOW jobs typically require high school education or less and short-term training</t>
    </r>
  </si>
  <si>
    <r>
      <t xml:space="preserve">NEXT Top Job Outlook - Southeast
</t>
    </r>
    <r>
      <rPr>
        <b/>
        <i/>
        <sz val="11"/>
        <color theme="0"/>
        <rFont val="Calibri"/>
        <family val="2"/>
        <scheme val="minor"/>
      </rPr>
      <t>NEXT jobs typically require moderate/long-term training or experience or education beyond high school</t>
    </r>
  </si>
  <si>
    <t xml:space="preserve"> </t>
  </si>
  <si>
    <r>
      <t xml:space="preserve">NOW Top Job Openings - Southeast
</t>
    </r>
    <r>
      <rPr>
        <b/>
        <i/>
        <sz val="11"/>
        <color indexed="9"/>
        <rFont val="Calibri"/>
        <family val="2"/>
        <scheme val="minor"/>
      </rPr>
      <t>NOW jobs typically require high school education or less and short-term training</t>
    </r>
  </si>
  <si>
    <r>
      <t xml:space="preserve">NEXT Top Job Openings - Southeast
</t>
    </r>
    <r>
      <rPr>
        <b/>
        <i/>
        <sz val="11"/>
        <color theme="0"/>
        <rFont val="Calibri"/>
        <family val="2"/>
        <scheme val="minor"/>
      </rPr>
      <t>NEXT jobs typically require moderate/long-term training or experience or education beyond high school</t>
    </r>
  </si>
  <si>
    <t>B+</t>
  </si>
  <si>
    <t>A+</t>
  </si>
  <si>
    <t>N/A</t>
  </si>
  <si>
    <t>D</t>
  </si>
  <si>
    <t>C</t>
  </si>
  <si>
    <t>F</t>
  </si>
  <si>
    <t>C+</t>
  </si>
  <si>
    <t>Career Grades</t>
  </si>
  <si>
    <t xml:space="preserve">Career grades evaluate the relative outlook of occupations in Missouri and its regions. Each occupation is assigned a letter grade from A+ to F using three statistical variables: Projected Percent Employment Growth, Projected Total Openings, and current Median Wage. These grades provide a concise overview of an occupation’s outlook. In 2024-2034 projections cycle, MERIC has refined its career grades methodology to compare occupations with others that require similar levels of education and preparation. A detailed description of career grades methodology and current refinements is available at https://meric.mo.gov/media/pdf/career-grades-methodology. </t>
  </si>
  <si>
    <t>https://meric.mo.gov/media/pdf/career-grades-methodology</t>
  </si>
  <si>
    <t>Top A and B occupations by total annual openings. Occupations are organized into NOW, NEXT, LATER, and LATER+, based on the skill level that is typically required.</t>
  </si>
  <si>
    <t>Occupations with the highest projected percentage of job growth between 2024 and 2034. Occupations are organized into NOW, NEXT, LATER, and LATER+, based on the skill level that is typically required.</t>
  </si>
  <si>
    <t>*A detailed description of career grades methodology and current refinements is available at</t>
  </si>
  <si>
    <t>Top Job Openings by Now, Next, Later, and Later+ Categories</t>
  </si>
  <si>
    <r>
      <rPr>
        <b/>
        <sz val="11"/>
        <color rgb="FF000000"/>
        <rFont val="Calibri"/>
        <family val="2"/>
        <scheme val="minor"/>
      </rPr>
      <t>** Later+</t>
    </r>
    <r>
      <rPr>
        <sz val="11"/>
        <color rgb="FF000000"/>
        <rFont val="Calibri"/>
        <family val="2"/>
        <scheme val="minor"/>
      </rPr>
      <t xml:space="preserve"> occupations are not assigned a career grade</t>
    </r>
  </si>
  <si>
    <r>
      <t xml:space="preserve">LATER Top Job Openings - Southeast
</t>
    </r>
    <r>
      <rPr>
        <b/>
        <i/>
        <sz val="11"/>
        <color theme="0"/>
        <rFont val="Calibri"/>
        <family val="2"/>
        <scheme val="minor"/>
      </rPr>
      <t>LATER jobs typically require a bachelor's degree or higher education</t>
    </r>
  </si>
  <si>
    <r>
      <t xml:space="preserve">LATER Fastest Growing Occupations - Southeast
</t>
    </r>
    <r>
      <rPr>
        <b/>
        <i/>
        <sz val="11"/>
        <color theme="0"/>
        <rFont val="Calibri"/>
        <family val="2"/>
        <scheme val="minor"/>
      </rPr>
      <t>LATER jobs typically require a bachelor's degree or higher education</t>
    </r>
  </si>
  <si>
    <t>Not Assigned</t>
  </si>
  <si>
    <r>
      <rPr>
        <b/>
        <sz val="11"/>
        <color rgb="FF000000"/>
        <rFont val="Calibri"/>
        <family val="2"/>
        <scheme val="minor"/>
      </rPr>
      <t>** Later+</t>
    </r>
    <r>
      <rPr>
        <sz val="11"/>
        <color rgb="FF000000"/>
        <rFont val="Calibri"/>
        <family val="2"/>
        <scheme val="minor"/>
      </rPr>
      <t xml:space="preserve"> occupations are not assigned a career grade.</t>
    </r>
  </si>
  <si>
    <r>
      <rPr>
        <b/>
        <sz val="11"/>
        <color rgb="FF000000"/>
        <rFont val="Calibri"/>
        <family val="2"/>
        <scheme val="minor"/>
      </rPr>
      <t>N/A or Blank:</t>
    </r>
    <r>
      <rPr>
        <sz val="11"/>
        <color rgb="FF000000"/>
        <rFont val="Calibri"/>
        <family val="2"/>
        <scheme val="minor"/>
      </rPr>
      <t xml:space="preserve"> If data field is blank or contains N/A then data is suppressed due to confidentiality or lack of statistically significant data</t>
    </r>
  </si>
  <si>
    <r>
      <t xml:space="preserve">**LATER+ Fastest Growing Occupations - Southeast
</t>
    </r>
    <r>
      <rPr>
        <b/>
        <i/>
        <sz val="11"/>
        <color theme="0"/>
        <rFont val="Calibri"/>
        <family val="2"/>
        <scheme val="minor"/>
      </rPr>
      <t>LATER+ jobs typically require a doctorate or professional degree or higher education</t>
    </r>
  </si>
  <si>
    <r>
      <t xml:space="preserve">**LATER+ Top Job Openings - Southeast
</t>
    </r>
    <r>
      <rPr>
        <b/>
        <i/>
        <sz val="11"/>
        <color theme="0"/>
        <rFont val="Calibri"/>
        <family val="2"/>
        <scheme val="minor"/>
      </rPr>
      <t>LATER+ jobs typically require a doctorate or professional degree or higher education</t>
    </r>
  </si>
  <si>
    <t>**Not Assigned</t>
  </si>
  <si>
    <t>Grade*</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</si>
  <si>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</si>
  <si>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r>
      <t xml:space="preserve">LATER Top Job Outlook - Southeast
</t>
    </r>
    <r>
      <rPr>
        <b/>
        <i/>
        <sz val="11"/>
        <color theme="0"/>
        <rFont val="Calibri"/>
        <family val="2"/>
        <scheme val="minor"/>
      </rPr>
      <t>LATER jobs typically require a bachelor's degree or higher education</t>
    </r>
  </si>
  <si>
    <t>Long-Term Occupational Projections for Southeast WDA</t>
  </si>
  <si>
    <t>1. N/A or data field is blank = Data is suppressed due to confidentiality or lack of statistically significant data.</t>
  </si>
  <si>
    <r>
      <t>A </t>
    </r>
    <r>
      <rPr>
        <b/>
        <sz val="11"/>
        <color theme="1"/>
        <rFont val="Calibri"/>
        <family val="2"/>
        <scheme val="minor"/>
      </rPr>
      <t>median wag</t>
    </r>
    <r>
      <rPr>
        <sz val="11"/>
        <color theme="1"/>
        <rFont val="Calibri"/>
        <family val="2"/>
        <scheme val="minor"/>
      </rPr>
      <t>e is the exact middle point of the earnings distribution. Exactly half of workers earn more than this amount and half earn less.</t>
    </r>
  </si>
  <si>
    <t>N_N_L: "Now, Next, Later, Later+"</t>
  </si>
  <si>
    <t>Later+: Typically requires a doctorate or professional degree or higher education</t>
  </si>
  <si>
    <t>Southeast WDA Occupational Projections 2024-2034</t>
  </si>
  <si>
    <t>Fastest Growing Occupations by Now, Next, Later, and Later+ Categories</t>
  </si>
  <si>
    <t>Top occupations by total annual openings. Occupations are organized into NOW, NEXT, LATER, and LATER+, based on the skill level that is typically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</si>
</sst>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0.00&quot;%&quot;"/>
    <numFmt numFmtId="165" formatCode="&quot;$&quot;#,##0"/>
    <numFmt numFmtId="166" formatCode="\ 000"/>
    <numFmt numFmtId="167" formatCode="_(* #,##0_);_(* \(#,##0\);_(* &quot;-&quot;??_);_(@_)"/>
    <numFmt numFmtId="168" formatCode="_(&quot;$&quot;* #,##0_);_(&quot;$&quot;* \(#,##0\);_(&quot;$&quot;* &quot;-&quot;??_);_(@_)"/>
  </numFmts>
  <fonts count="2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0"/>
      <color rgb="FF000000"/>
      <name val="Arial"/>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u/>
      <sz val="11"/>
      <color theme="10"/>
      <name val="Calibri"/>
      <family val="2"/>
    </font>
    <font>
      <b/>
      <sz val="11"/>
      <color rgb="FF000000"/>
      <name val="Calibri"/>
      <family val="2"/>
      <scheme val="minor"/>
    </font>
    <font>
      <i/>
      <sz val="11"/>
      <color rgb="FF000000"/>
      <name val="Calibri"/>
      <family val="2"/>
      <scheme val="minor"/>
    </font>
    <font>
      <sz val="11"/>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249977111117893"/>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s>
  <cellStyleXfs count="10">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9" fillId="0" borderId="0" applyNumberFormat="0" applyFill="0" applyBorder="0" applyAlignment="0" applyProtection="0"/>
    <xf numFmtId="0" fontId="10" fillId="0" borderId="0"/>
    <xf numFmtId="0" fontId="15" fillId="0" borderId="0" applyNumberFormat="0" applyFill="0" applyBorder="0" applyAlignment="0" applyProtection="0">
      <alignment vertical="top"/>
      <protection locked="0"/>
    </xf>
    <xf numFmtId="0" fontId="10" fillId="0" borderId="0"/>
    <xf numFmtId="0" fontId="4" fillId="0" borderId="0"/>
    <xf numFmtId="0" fontId="3" fillId="0" borderId="0"/>
  </cellStyleXfs>
  <cellXfs count="108">
    <xf numFmtId="0" fontId="0" fillId="0" borderId="0" xfId="0"/>
    <xf numFmtId="0" fontId="11" fillId="0" borderId="0" xfId="5" applyFont="1"/>
    <xf numFmtId="0" fontId="12" fillId="0" borderId="0" xfId="5" applyFont="1"/>
    <xf numFmtId="0" fontId="13" fillId="0" borderId="0" xfId="5" applyFont="1"/>
    <xf numFmtId="0" fontId="14" fillId="2" borderId="0" xfId="5" applyFont="1" applyFill="1"/>
    <xf numFmtId="0" fontId="5" fillId="0" borderId="0" xfId="5" applyFont="1"/>
    <xf numFmtId="0" fontId="16" fillId="0" borderId="0" xfId="5" applyFont="1"/>
    <xf numFmtId="0" fontId="18" fillId="0" borderId="0" xfId="5" applyFont="1"/>
    <xf numFmtId="0" fontId="18" fillId="0" borderId="0" xfId="5" applyFont="1" applyAlignment="1">
      <alignment horizontal="center"/>
    </xf>
    <xf numFmtId="49" fontId="17" fillId="0" borderId="0" xfId="5" applyNumberFormat="1" applyFont="1" applyAlignment="1">
      <alignment horizontal="left"/>
    </xf>
    <xf numFmtId="0" fontId="19" fillId="3" borderId="0" xfId="0" applyFont="1" applyFill="1"/>
    <xf numFmtId="0" fontId="20" fillId="3" borderId="0" xfId="0" applyFont="1" applyFill="1"/>
    <xf numFmtId="0" fontId="0" fillId="3" borderId="0" xfId="0" applyFill="1"/>
    <xf numFmtId="0" fontId="11" fillId="3" borderId="0" xfId="0" applyFont="1" applyFill="1"/>
    <xf numFmtId="3" fontId="0" fillId="3" borderId="0" xfId="0" applyNumberFormat="1" applyFill="1"/>
    <xf numFmtId="0" fontId="6" fillId="4" borderId="3" xfId="0" applyFont="1" applyFill="1" applyBorder="1" applyAlignment="1">
      <alignment horizontal="center" vertical="center"/>
    </xf>
    <xf numFmtId="0" fontId="21" fillId="2" borderId="5" xfId="0" applyFont="1" applyFill="1" applyBorder="1" applyAlignment="1">
      <alignment horizontal="center" vertical="center" wrapText="1"/>
    </xf>
    <xf numFmtId="0" fontId="21" fillId="2" borderId="6" xfId="0" applyFont="1" applyFill="1" applyBorder="1" applyAlignment="1">
      <alignment vertical="center"/>
    </xf>
    <xf numFmtId="0" fontId="21" fillId="2" borderId="7" xfId="0" applyFont="1" applyFill="1" applyBorder="1" applyAlignment="1">
      <alignment horizontal="center" vertical="center" wrapText="1"/>
    </xf>
    <xf numFmtId="0" fontId="21" fillId="2" borderId="6"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9" xfId="0" applyFont="1" applyFill="1" applyBorder="1" applyAlignment="1">
      <alignment horizontal="center" vertical="center"/>
    </xf>
    <xf numFmtId="0" fontId="16" fillId="0" borderId="0" xfId="0" applyFont="1" applyAlignment="1">
      <alignment horizontal="center"/>
    </xf>
    <xf numFmtId="0" fontId="16" fillId="0" borderId="0" xfId="0" applyFont="1" applyAlignment="1">
      <alignment horizontal="left"/>
    </xf>
    <xf numFmtId="3" fontId="16" fillId="0" borderId="0" xfId="0" applyNumberFormat="1" applyFont="1" applyAlignment="1">
      <alignment horizontal="center"/>
    </xf>
    <xf numFmtId="164" fontId="16" fillId="0" borderId="0" xfId="0" applyNumberFormat="1" applyFont="1" applyAlignment="1">
      <alignment horizontal="center"/>
    </xf>
    <xf numFmtId="165" fontId="16" fillId="0" borderId="0" xfId="0" applyNumberFormat="1" applyFont="1" applyAlignment="1">
      <alignment horizontal="center"/>
    </xf>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7" fillId="0" borderId="0" xfId="8" applyFont="1" applyAlignment="1">
      <alignment horizontal="left"/>
    </xf>
    <xf numFmtId="0" fontId="4" fillId="0" borderId="0" xfId="0" applyFont="1"/>
    <xf numFmtId="0" fontId="18" fillId="3" borderId="0" xfId="0" applyFont="1" applyFill="1"/>
    <xf numFmtId="0" fontId="16" fillId="3" borderId="0" xfId="0" applyFont="1" applyFill="1"/>
    <xf numFmtId="0" fontId="21" fillId="2" borderId="0" xfId="0" applyFont="1" applyFill="1" applyAlignment="1">
      <alignment horizontal="center" vertical="center"/>
    </xf>
    <xf numFmtId="0" fontId="0" fillId="0" borderId="0" xfId="0" applyAlignment="1">
      <alignment horizontal="left" indent="2"/>
    </xf>
    <xf numFmtId="0" fontId="0" fillId="0" borderId="0" xfId="0" applyAlignment="1">
      <alignment horizontal="left" indent="3"/>
    </xf>
    <xf numFmtId="0" fontId="16" fillId="0" borderId="0" xfId="0" applyFont="1"/>
    <xf numFmtId="0" fontId="8" fillId="0" borderId="0" xfId="0" applyFont="1"/>
    <xf numFmtId="166" fontId="25" fillId="0" borderId="0" xfId="8" applyNumberFormat="1" applyFont="1"/>
    <xf numFmtId="0" fontId="26" fillId="3" borderId="0" xfId="0" applyFont="1" applyFill="1"/>
    <xf numFmtId="0" fontId="27" fillId="3" borderId="0" xfId="0" applyFont="1" applyFill="1"/>
    <xf numFmtId="0" fontId="0" fillId="3" borderId="0" xfId="0" applyFill="1" applyAlignment="1">
      <alignment horizontal="center" vertical="center"/>
    </xf>
    <xf numFmtId="0" fontId="6" fillId="4" borderId="10" xfId="0" applyFont="1" applyFill="1" applyBorder="1" applyAlignment="1">
      <alignment horizontal="center" vertical="center"/>
    </xf>
    <xf numFmtId="0" fontId="21" fillId="2" borderId="8"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1" fillId="2" borderId="13" xfId="0" applyFont="1" applyFill="1" applyBorder="1" applyAlignment="1">
      <alignment horizontal="center" vertical="center" wrapText="1"/>
    </xf>
    <xf numFmtId="167" fontId="0" fillId="0" borderId="0" xfId="1" applyNumberFormat="1" applyFont="1"/>
    <xf numFmtId="10" fontId="0" fillId="0" borderId="0" xfId="3" applyNumberFormat="1" applyFont="1"/>
    <xf numFmtId="168" fontId="0" fillId="0" borderId="0" xfId="2" applyNumberFormat="1" applyFont="1"/>
    <xf numFmtId="0" fontId="28" fillId="0" borderId="0" xfId="8" applyFont="1"/>
    <xf numFmtId="0" fontId="4" fillId="0" borderId="0" xfId="8"/>
    <xf numFmtId="0" fontId="18" fillId="0" borderId="0" xfId="8" applyFont="1"/>
    <xf numFmtId="0" fontId="9" fillId="0" borderId="0" xfId="4"/>
    <xf numFmtId="3" fontId="20" fillId="3" borderId="0" xfId="0" applyNumberFormat="1" applyFont="1" applyFill="1" applyAlignment="1">
      <alignment horizontal="center"/>
    </xf>
    <xf numFmtId="165" fontId="0" fillId="3" borderId="0" xfId="0" applyNumberFormat="1" applyFill="1" applyAlignment="1">
      <alignment horizontal="center"/>
    </xf>
    <xf numFmtId="165" fontId="0" fillId="0" borderId="0" xfId="2" applyNumberFormat="1" applyFont="1"/>
    <xf numFmtId="10" fontId="16" fillId="0" borderId="0" xfId="3" applyNumberFormat="1" applyFont="1"/>
    <xf numFmtId="0" fontId="9" fillId="0" borderId="0" xfId="4" applyAlignment="1" applyProtection="1"/>
    <xf numFmtId="165" fontId="0" fillId="0" borderId="0" xfId="2" applyNumberFormat="1" applyFont="1" applyAlignment="1">
      <alignment horizontal="center"/>
    </xf>
    <xf numFmtId="3" fontId="16" fillId="0" borderId="0" xfId="1" applyNumberFormat="1" applyFont="1"/>
    <xf numFmtId="3" fontId="0" fillId="0" borderId="0" xfId="1" applyNumberFormat="1" applyFont="1"/>
    <xf numFmtId="165" fontId="16" fillId="0" borderId="0" xfId="2" applyNumberFormat="1" applyFont="1"/>
    <xf numFmtId="10" fontId="16" fillId="0" borderId="0" xfId="0" applyNumberFormat="1" applyFont="1" applyAlignment="1">
      <alignment horizontal="center"/>
    </xf>
    <xf numFmtId="0" fontId="11" fillId="3" borderId="0" xfId="7" applyFont="1" applyFill="1" applyAlignment="1">
      <alignment vertical="center"/>
    </xf>
    <xf numFmtId="0" fontId="28" fillId="3" borderId="0" xfId="9" applyFont="1" applyFill="1" applyAlignment="1">
      <alignment vertical="center"/>
    </xf>
    <xf numFmtId="0" fontId="3" fillId="3" borderId="0" xfId="9" applyFill="1" applyAlignment="1">
      <alignment vertical="center"/>
    </xf>
    <xf numFmtId="0" fontId="18" fillId="3" borderId="0" xfId="7" applyFont="1" applyFill="1" applyAlignment="1">
      <alignment vertical="center"/>
    </xf>
    <xf numFmtId="0" fontId="7" fillId="3" borderId="0" xfId="7" applyFont="1" applyFill="1" applyAlignment="1">
      <alignment vertical="center"/>
    </xf>
    <xf numFmtId="0" fontId="7" fillId="3" borderId="0" xfId="7" applyFont="1" applyFill="1" applyAlignment="1">
      <alignment horizontal="center" vertical="center"/>
    </xf>
    <xf numFmtId="0" fontId="18" fillId="3" borderId="0" xfId="9" applyFont="1" applyFill="1" applyAlignment="1">
      <alignment vertical="center"/>
    </xf>
    <xf numFmtId="0" fontId="7" fillId="3" borderId="0" xfId="9" applyFont="1" applyFill="1" applyAlignment="1">
      <alignment vertical="center"/>
    </xf>
    <xf numFmtId="0" fontId="21" fillId="3" borderId="0" xfId="0" applyFont="1" applyFill="1" applyAlignment="1">
      <alignment vertical="center"/>
    </xf>
    <xf numFmtId="0" fontId="9" fillId="3" borderId="0" xfId="4" applyFill="1" applyBorder="1" applyAlignment="1">
      <alignment vertical="center"/>
    </xf>
    <xf numFmtId="0" fontId="8" fillId="3" borderId="0" xfId="9" applyFont="1" applyFill="1" applyAlignment="1">
      <alignment vertical="center"/>
    </xf>
    <xf numFmtId="0" fontId="2" fillId="3" borderId="0" xfId="9" applyFont="1" applyFill="1" applyAlignment="1">
      <alignment vertical="center"/>
    </xf>
    <xf numFmtId="0" fontId="3" fillId="3" borderId="0" xfId="9" applyFill="1" applyAlignment="1">
      <alignment vertical="center" wrapText="1"/>
    </xf>
    <xf numFmtId="0" fontId="9" fillId="3" borderId="0" xfId="6" applyFont="1" applyFill="1" applyBorder="1" applyAlignment="1" applyProtection="1">
      <alignment vertical="center"/>
    </xf>
    <xf numFmtId="0" fontId="9" fillId="0" borderId="0" xfId="6" applyFont="1" applyAlignment="1" applyProtection="1"/>
    <xf numFmtId="0" fontId="6" fillId="4" borderId="1"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1" xfId="0" applyFont="1" applyFill="1" applyBorder="1" applyAlignment="1">
      <alignment horizontal="left" vertical="center"/>
    </xf>
    <xf numFmtId="0" fontId="6" fillId="4" borderId="3" xfId="0" applyFont="1" applyFill="1" applyBorder="1" applyAlignment="1">
      <alignment horizontal="left" vertical="center"/>
    </xf>
    <xf numFmtId="0" fontId="6" fillId="4" borderId="2" xfId="0" applyFont="1" applyFill="1" applyBorder="1" applyAlignment="1">
      <alignment horizontal="left"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11" fillId="0" borderId="0" xfId="5" applyFont="1" applyAlignment="1">
      <alignment horizontal="left"/>
    </xf>
    <xf numFmtId="0" fontId="17" fillId="0" borderId="0" xfId="7" applyFont="1" applyAlignment="1">
      <alignment horizontal="left" vertical="center" wrapText="1"/>
    </xf>
    <xf numFmtId="0" fontId="21" fillId="2" borderId="0" xfId="0" applyFont="1" applyFill="1" applyAlignment="1">
      <alignment horizontal="center" vertical="center"/>
    </xf>
    <xf numFmtId="0" fontId="21" fillId="2" borderId="5" xfId="0" applyFont="1" applyFill="1" applyBorder="1" applyAlignment="1">
      <alignment horizontal="center" vertical="center"/>
    </xf>
    <xf numFmtId="3" fontId="21" fillId="2" borderId="0" xfId="0" applyNumberFormat="1" applyFont="1" applyFill="1" applyAlignment="1">
      <alignment horizontal="center" vertical="center" wrapText="1"/>
    </xf>
    <xf numFmtId="3" fontId="21" fillId="2" borderId="5" xfId="0" applyNumberFormat="1" applyFont="1" applyFill="1" applyBorder="1" applyAlignment="1">
      <alignment horizontal="center" vertical="center" wrapText="1"/>
    </xf>
    <xf numFmtId="165" fontId="21" fillId="2" borderId="0" xfId="0" applyNumberFormat="1" applyFont="1" applyFill="1" applyAlignment="1">
      <alignment horizontal="center" vertical="center" wrapText="1"/>
    </xf>
    <xf numFmtId="165" fontId="21" fillId="2" borderId="5" xfId="0" applyNumberFormat="1" applyFont="1" applyFill="1" applyBorder="1" applyAlignment="1">
      <alignment horizontal="center" vertical="center" wrapText="1"/>
    </xf>
    <xf numFmtId="0" fontId="22" fillId="4" borderId="0" xfId="0" applyFont="1" applyFill="1" applyAlignment="1">
      <alignment horizontal="center" vertical="center" wrapText="1"/>
    </xf>
    <xf numFmtId="0" fontId="22" fillId="4" borderId="0" xfId="0" applyFont="1" applyFill="1" applyAlignment="1">
      <alignment horizontal="center" vertical="center"/>
    </xf>
    <xf numFmtId="0" fontId="21" fillId="2" borderId="0" xfId="0" applyFont="1" applyFill="1" applyAlignment="1">
      <alignment horizontal="center" vertical="center" wrapText="1"/>
    </xf>
    <xf numFmtId="0" fontId="21" fillId="2" borderId="5" xfId="0" applyFont="1" applyFill="1" applyBorder="1" applyAlignment="1">
      <alignment horizontal="center" vertical="center" wrapText="1"/>
    </xf>
    <xf numFmtId="0" fontId="8" fillId="3" borderId="0" xfId="9" applyFont="1" applyFill="1" applyAlignment="1">
      <alignment horizontal="left" vertical="center"/>
    </xf>
    <xf numFmtId="0" fontId="18" fillId="3" borderId="0" xfId="6" applyNumberFormat="1" applyFont="1" applyFill="1" applyBorder="1" applyAlignment="1" applyProtection="1">
      <alignment horizontal="left" vertical="center" wrapText="1"/>
    </xf>
    <xf numFmtId="0" fontId="9" fillId="3" borderId="0" xfId="6" applyFont="1" applyFill="1" applyBorder="1" applyAlignment="1" applyProtection="1">
      <alignment horizontal="left" vertical="center"/>
    </xf>
    <xf numFmtId="0" fontId="2" fillId="3" borderId="0" xfId="9" applyFont="1" applyFill="1" applyAlignment="1">
      <alignment horizontal="left" vertical="center" wrapText="1"/>
    </xf>
    <xf numFmtId="0" fontId="3" fillId="3" borderId="0" xfId="9" applyFill="1" applyAlignment="1">
      <alignment horizontal="left" vertical="center" wrapText="1"/>
    </xf>
  </cellXfs>
  <cellStyles count="10">
    <cellStyle name="Comma" xfId="1" builtinId="3"/>
    <cellStyle name="Currency" xfId="2" builtinId="4"/>
    <cellStyle name="Hyperlink" xfId="4" builtinId="8"/>
    <cellStyle name="Hyperlink 2" xfId="6" xr:uid="{C635056B-9F2E-4645-9109-333FF515003C}"/>
    <cellStyle name="Normal" xfId="0" builtinId="0"/>
    <cellStyle name="Normal 2" xfId="5" xr:uid="{6B0BD32F-61BD-4A36-A08B-1C658EEACAE5}"/>
    <cellStyle name="Normal 2 2" xfId="7" xr:uid="{2A673447-6022-4FED-8243-84239C3B5843}"/>
    <cellStyle name="Normal 2 2 2" xfId="8" xr:uid="{18CFB0EF-AFEE-4242-9DF8-1E2C78BC7ED1}"/>
    <cellStyle name="Normal 2 2 2 2" xfId="9" xr:uid="{F13A22EC-F65D-48DD-B540-EF0DB1FB2A39}"/>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act.org/content/act/en/products-and-services/workkeys-for-employers/assessments.html" TargetMode="External"/><Relationship Id="rId2" Type="http://schemas.openxmlformats.org/officeDocument/2006/relationships/hyperlink" Target="https://www.bls.gov/emp/documentation/definitions.htm" TargetMode="External"/><Relationship Id="rId1" Type="http://schemas.openxmlformats.org/officeDocument/2006/relationships/hyperlink" Target="https://meric.mo.gov/media/pdf/career-grades-methodolog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F2FAC-D66A-4FE3-9518-30327AC93080}">
  <dimension ref="A1:N27"/>
  <sheetViews>
    <sheetView tabSelected="1" workbookViewId="0">
      <selection sqref="A1:B1"/>
    </sheetView>
  </sheetViews>
  <sheetFormatPr defaultRowHeight="12.75" x14ac:dyDescent="0.2"/>
  <cols>
    <col min="1" max="1" width="26" style="2" customWidth="1"/>
    <col min="2" max="2" width="192" style="2" customWidth="1"/>
    <col min="3" max="256" width="9.140625" style="2"/>
    <col min="257" max="257" width="26" style="2" customWidth="1"/>
    <col min="258" max="258" width="180.7109375" style="2" customWidth="1"/>
    <col min="259" max="512" width="9.140625" style="2"/>
    <col min="513" max="513" width="26" style="2" customWidth="1"/>
    <col min="514" max="514" width="180.7109375" style="2" customWidth="1"/>
    <col min="515" max="768" width="9.140625" style="2"/>
    <col min="769" max="769" width="26" style="2" customWidth="1"/>
    <col min="770" max="770" width="180.7109375" style="2" customWidth="1"/>
    <col min="771" max="1024" width="9.140625" style="2"/>
    <col min="1025" max="1025" width="26" style="2" customWidth="1"/>
    <col min="1026" max="1026" width="180.7109375" style="2" customWidth="1"/>
    <col min="1027" max="1280" width="9.140625" style="2"/>
    <col min="1281" max="1281" width="26" style="2" customWidth="1"/>
    <col min="1282" max="1282" width="180.7109375" style="2" customWidth="1"/>
    <col min="1283" max="1536" width="9.140625" style="2"/>
    <col min="1537" max="1537" width="26" style="2" customWidth="1"/>
    <col min="1538" max="1538" width="180.7109375" style="2" customWidth="1"/>
    <col min="1539" max="1792" width="9.140625" style="2"/>
    <col min="1793" max="1793" width="26" style="2" customWidth="1"/>
    <col min="1794" max="1794" width="180.7109375" style="2" customWidth="1"/>
    <col min="1795" max="2048" width="9.140625" style="2"/>
    <col min="2049" max="2049" width="26" style="2" customWidth="1"/>
    <col min="2050" max="2050" width="180.7109375" style="2" customWidth="1"/>
    <col min="2051" max="2304" width="9.140625" style="2"/>
    <col min="2305" max="2305" width="26" style="2" customWidth="1"/>
    <col min="2306" max="2306" width="180.7109375" style="2" customWidth="1"/>
    <col min="2307" max="2560" width="9.140625" style="2"/>
    <col min="2561" max="2561" width="26" style="2" customWidth="1"/>
    <col min="2562" max="2562" width="180.7109375" style="2" customWidth="1"/>
    <col min="2563" max="2816" width="9.140625" style="2"/>
    <col min="2817" max="2817" width="26" style="2" customWidth="1"/>
    <col min="2818" max="2818" width="180.7109375" style="2" customWidth="1"/>
    <col min="2819" max="3072" width="9.140625" style="2"/>
    <col min="3073" max="3073" width="26" style="2" customWidth="1"/>
    <col min="3074" max="3074" width="180.7109375" style="2" customWidth="1"/>
    <col min="3075" max="3328" width="9.140625" style="2"/>
    <col min="3329" max="3329" width="26" style="2" customWidth="1"/>
    <col min="3330" max="3330" width="180.7109375" style="2" customWidth="1"/>
    <col min="3331" max="3584" width="9.140625" style="2"/>
    <col min="3585" max="3585" width="26" style="2" customWidth="1"/>
    <col min="3586" max="3586" width="180.7109375" style="2" customWidth="1"/>
    <col min="3587" max="3840" width="9.140625" style="2"/>
    <col min="3841" max="3841" width="26" style="2" customWidth="1"/>
    <col min="3842" max="3842" width="180.7109375" style="2" customWidth="1"/>
    <col min="3843" max="4096" width="9.140625" style="2"/>
    <col min="4097" max="4097" width="26" style="2" customWidth="1"/>
    <col min="4098" max="4098" width="180.7109375" style="2" customWidth="1"/>
    <col min="4099" max="4352" width="9.140625" style="2"/>
    <col min="4353" max="4353" width="26" style="2" customWidth="1"/>
    <col min="4354" max="4354" width="180.7109375" style="2" customWidth="1"/>
    <col min="4355" max="4608" width="9.140625" style="2"/>
    <col min="4609" max="4609" width="26" style="2" customWidth="1"/>
    <col min="4610" max="4610" width="180.7109375" style="2" customWidth="1"/>
    <col min="4611" max="4864" width="9.140625" style="2"/>
    <col min="4865" max="4865" width="26" style="2" customWidth="1"/>
    <col min="4866" max="4866" width="180.7109375" style="2" customWidth="1"/>
    <col min="4867" max="5120" width="9.140625" style="2"/>
    <col min="5121" max="5121" width="26" style="2" customWidth="1"/>
    <col min="5122" max="5122" width="180.7109375" style="2" customWidth="1"/>
    <col min="5123" max="5376" width="9.140625" style="2"/>
    <col min="5377" max="5377" width="26" style="2" customWidth="1"/>
    <col min="5378" max="5378" width="180.7109375" style="2" customWidth="1"/>
    <col min="5379" max="5632" width="9.140625" style="2"/>
    <col min="5633" max="5633" width="26" style="2" customWidth="1"/>
    <col min="5634" max="5634" width="180.7109375" style="2" customWidth="1"/>
    <col min="5635" max="5888" width="9.140625" style="2"/>
    <col min="5889" max="5889" width="26" style="2" customWidth="1"/>
    <col min="5890" max="5890" width="180.7109375" style="2" customWidth="1"/>
    <col min="5891" max="6144" width="9.140625" style="2"/>
    <col min="6145" max="6145" width="26" style="2" customWidth="1"/>
    <col min="6146" max="6146" width="180.7109375" style="2" customWidth="1"/>
    <col min="6147" max="6400" width="9.140625" style="2"/>
    <col min="6401" max="6401" width="26" style="2" customWidth="1"/>
    <col min="6402" max="6402" width="180.7109375" style="2" customWidth="1"/>
    <col min="6403" max="6656" width="9.140625" style="2"/>
    <col min="6657" max="6657" width="26" style="2" customWidth="1"/>
    <col min="6658" max="6658" width="180.7109375" style="2" customWidth="1"/>
    <col min="6659" max="6912" width="9.140625" style="2"/>
    <col min="6913" max="6913" width="26" style="2" customWidth="1"/>
    <col min="6914" max="6914" width="180.7109375" style="2" customWidth="1"/>
    <col min="6915" max="7168" width="9.140625" style="2"/>
    <col min="7169" max="7169" width="26" style="2" customWidth="1"/>
    <col min="7170" max="7170" width="180.7109375" style="2" customWidth="1"/>
    <col min="7171" max="7424" width="9.140625" style="2"/>
    <col min="7425" max="7425" width="26" style="2" customWidth="1"/>
    <col min="7426" max="7426" width="180.7109375" style="2" customWidth="1"/>
    <col min="7427" max="7680" width="9.140625" style="2"/>
    <col min="7681" max="7681" width="26" style="2" customWidth="1"/>
    <col min="7682" max="7682" width="180.7109375" style="2" customWidth="1"/>
    <col min="7683" max="7936" width="9.140625" style="2"/>
    <col min="7937" max="7937" width="26" style="2" customWidth="1"/>
    <col min="7938" max="7938" width="180.7109375" style="2" customWidth="1"/>
    <col min="7939" max="8192" width="9.140625" style="2"/>
    <col min="8193" max="8193" width="26" style="2" customWidth="1"/>
    <col min="8194" max="8194" width="180.7109375" style="2" customWidth="1"/>
    <col min="8195" max="8448" width="9.140625" style="2"/>
    <col min="8449" max="8449" width="26" style="2" customWidth="1"/>
    <col min="8450" max="8450" width="180.7109375" style="2" customWidth="1"/>
    <col min="8451" max="8704" width="9.140625" style="2"/>
    <col min="8705" max="8705" width="26" style="2" customWidth="1"/>
    <col min="8706" max="8706" width="180.7109375" style="2" customWidth="1"/>
    <col min="8707" max="8960" width="9.140625" style="2"/>
    <col min="8961" max="8961" width="26" style="2" customWidth="1"/>
    <col min="8962" max="8962" width="180.7109375" style="2" customWidth="1"/>
    <col min="8963" max="9216" width="9.140625" style="2"/>
    <col min="9217" max="9217" width="26" style="2" customWidth="1"/>
    <col min="9218" max="9218" width="180.7109375" style="2" customWidth="1"/>
    <col min="9219" max="9472" width="9.140625" style="2"/>
    <col min="9473" max="9473" width="26" style="2" customWidth="1"/>
    <col min="9474" max="9474" width="180.7109375" style="2" customWidth="1"/>
    <col min="9475" max="9728" width="9.140625" style="2"/>
    <col min="9729" max="9729" width="26" style="2" customWidth="1"/>
    <col min="9730" max="9730" width="180.7109375" style="2" customWidth="1"/>
    <col min="9731" max="9984" width="9.140625" style="2"/>
    <col min="9985" max="9985" width="26" style="2" customWidth="1"/>
    <col min="9986" max="9986" width="180.7109375" style="2" customWidth="1"/>
    <col min="9987" max="10240" width="9.140625" style="2"/>
    <col min="10241" max="10241" width="26" style="2" customWidth="1"/>
    <col min="10242" max="10242" width="180.7109375" style="2" customWidth="1"/>
    <col min="10243" max="10496" width="9.140625" style="2"/>
    <col min="10497" max="10497" width="26" style="2" customWidth="1"/>
    <col min="10498" max="10498" width="180.7109375" style="2" customWidth="1"/>
    <col min="10499" max="10752" width="9.140625" style="2"/>
    <col min="10753" max="10753" width="26" style="2" customWidth="1"/>
    <col min="10754" max="10754" width="180.7109375" style="2" customWidth="1"/>
    <col min="10755" max="11008" width="9.140625" style="2"/>
    <col min="11009" max="11009" width="26" style="2" customWidth="1"/>
    <col min="11010" max="11010" width="180.7109375" style="2" customWidth="1"/>
    <col min="11011" max="11264" width="9.140625" style="2"/>
    <col min="11265" max="11265" width="26" style="2" customWidth="1"/>
    <col min="11266" max="11266" width="180.7109375" style="2" customWidth="1"/>
    <col min="11267" max="11520" width="9.140625" style="2"/>
    <col min="11521" max="11521" width="26" style="2" customWidth="1"/>
    <col min="11522" max="11522" width="180.7109375" style="2" customWidth="1"/>
    <col min="11523" max="11776" width="9.140625" style="2"/>
    <col min="11777" max="11777" width="26" style="2" customWidth="1"/>
    <col min="11778" max="11778" width="180.7109375" style="2" customWidth="1"/>
    <col min="11779" max="12032" width="9.140625" style="2"/>
    <col min="12033" max="12033" width="26" style="2" customWidth="1"/>
    <col min="12034" max="12034" width="180.7109375" style="2" customWidth="1"/>
    <col min="12035" max="12288" width="9.140625" style="2"/>
    <col min="12289" max="12289" width="26" style="2" customWidth="1"/>
    <col min="12290" max="12290" width="180.7109375" style="2" customWidth="1"/>
    <col min="12291" max="12544" width="9.140625" style="2"/>
    <col min="12545" max="12545" width="26" style="2" customWidth="1"/>
    <col min="12546" max="12546" width="180.7109375" style="2" customWidth="1"/>
    <col min="12547" max="12800" width="9.140625" style="2"/>
    <col min="12801" max="12801" width="26" style="2" customWidth="1"/>
    <col min="12802" max="12802" width="180.7109375" style="2" customWidth="1"/>
    <col min="12803" max="13056" width="9.140625" style="2"/>
    <col min="13057" max="13057" width="26" style="2" customWidth="1"/>
    <col min="13058" max="13058" width="180.7109375" style="2" customWidth="1"/>
    <col min="13059" max="13312" width="9.140625" style="2"/>
    <col min="13313" max="13313" width="26" style="2" customWidth="1"/>
    <col min="13314" max="13314" width="180.7109375" style="2" customWidth="1"/>
    <col min="13315" max="13568" width="9.140625" style="2"/>
    <col min="13569" max="13569" width="26" style="2" customWidth="1"/>
    <col min="13570" max="13570" width="180.7109375" style="2" customWidth="1"/>
    <col min="13571" max="13824" width="9.140625" style="2"/>
    <col min="13825" max="13825" width="26" style="2" customWidth="1"/>
    <col min="13826" max="13826" width="180.7109375" style="2" customWidth="1"/>
    <col min="13827" max="14080" width="9.140625" style="2"/>
    <col min="14081" max="14081" width="26" style="2" customWidth="1"/>
    <col min="14082" max="14082" width="180.7109375" style="2" customWidth="1"/>
    <col min="14083" max="14336" width="9.140625" style="2"/>
    <col min="14337" max="14337" width="26" style="2" customWidth="1"/>
    <col min="14338" max="14338" width="180.7109375" style="2" customWidth="1"/>
    <col min="14339" max="14592" width="9.140625" style="2"/>
    <col min="14593" max="14593" width="26" style="2" customWidth="1"/>
    <col min="14594" max="14594" width="180.7109375" style="2" customWidth="1"/>
    <col min="14595" max="14848" width="9.140625" style="2"/>
    <col min="14849" max="14849" width="26" style="2" customWidth="1"/>
    <col min="14850" max="14850" width="180.7109375" style="2" customWidth="1"/>
    <col min="14851" max="15104" width="9.140625" style="2"/>
    <col min="15105" max="15105" width="26" style="2" customWidth="1"/>
    <col min="15106" max="15106" width="180.7109375" style="2" customWidth="1"/>
    <col min="15107" max="15360" width="9.140625" style="2"/>
    <col min="15361" max="15361" width="26" style="2" customWidth="1"/>
    <col min="15362" max="15362" width="180.7109375" style="2" customWidth="1"/>
    <col min="15363" max="15616" width="9.140625" style="2"/>
    <col min="15617" max="15617" width="26" style="2" customWidth="1"/>
    <col min="15618" max="15618" width="180.7109375" style="2" customWidth="1"/>
    <col min="15619" max="15872" width="9.140625" style="2"/>
    <col min="15873" max="15873" width="26" style="2" customWidth="1"/>
    <col min="15874" max="15874" width="180.7109375" style="2" customWidth="1"/>
    <col min="15875" max="16128" width="9.140625" style="2"/>
    <col min="16129" max="16129" width="26" style="2" customWidth="1"/>
    <col min="16130" max="16130" width="180.7109375" style="2" customWidth="1"/>
    <col min="16131" max="16384" width="9.140625" style="2"/>
  </cols>
  <sheetData>
    <row r="1" spans="1:9" ht="23.25" x14ac:dyDescent="0.35">
      <c r="A1" s="91" t="s">
        <v>578</v>
      </c>
      <c r="B1" s="91"/>
      <c r="C1" s="1"/>
      <c r="D1" s="1"/>
      <c r="E1" s="1"/>
      <c r="F1" s="1"/>
      <c r="G1" s="1"/>
      <c r="H1" s="1"/>
      <c r="I1" s="1"/>
    </row>
    <row r="2" spans="1:9" s="3" customFormat="1" ht="18.75" x14ac:dyDescent="0.3">
      <c r="A2" s="3" t="s">
        <v>466</v>
      </c>
    </row>
    <row r="4" spans="1:9" ht="15.75" x14ac:dyDescent="0.25">
      <c r="A4" s="4" t="s">
        <v>467</v>
      </c>
      <c r="B4" s="4" t="s">
        <v>468</v>
      </c>
    </row>
    <row r="5" spans="1:9" s="5" customFormat="1" ht="15" x14ac:dyDescent="0.25">
      <c r="A5" s="63" t="s">
        <v>469</v>
      </c>
      <c r="B5" s="5" t="s">
        <v>470</v>
      </c>
    </row>
    <row r="6" spans="1:9" s="5" customFormat="1" ht="15" x14ac:dyDescent="0.25">
      <c r="A6" s="6"/>
    </row>
    <row r="7" spans="1:9" s="5" customFormat="1" ht="15" x14ac:dyDescent="0.25">
      <c r="A7" s="63" t="s">
        <v>471</v>
      </c>
      <c r="B7" s="5" t="s">
        <v>557</v>
      </c>
    </row>
    <row r="8" spans="1:9" s="5" customFormat="1" ht="15" x14ac:dyDescent="0.25">
      <c r="A8" s="6"/>
    </row>
    <row r="9" spans="1:9" s="5" customFormat="1" ht="15" x14ac:dyDescent="0.25">
      <c r="A9" s="63" t="s">
        <v>472</v>
      </c>
      <c r="B9" s="5" t="s">
        <v>580</v>
      </c>
    </row>
    <row r="10" spans="1:9" s="5" customFormat="1" ht="15" x14ac:dyDescent="0.25">
      <c r="A10" s="6"/>
    </row>
    <row r="11" spans="1:9" s="5" customFormat="1" ht="15" x14ac:dyDescent="0.25">
      <c r="A11" s="63" t="s">
        <v>473</v>
      </c>
      <c r="B11" s="5" t="s">
        <v>558</v>
      </c>
    </row>
    <row r="12" spans="1:9" s="5" customFormat="1" ht="15" x14ac:dyDescent="0.25">
      <c r="A12" s="6"/>
    </row>
    <row r="13" spans="1:9" s="5" customFormat="1" ht="15" x14ac:dyDescent="0.25">
      <c r="A13" s="63" t="s">
        <v>474</v>
      </c>
      <c r="B13" s="5" t="s">
        <v>475</v>
      </c>
    </row>
    <row r="14" spans="1:9" s="5" customFormat="1" ht="15" x14ac:dyDescent="0.25">
      <c r="A14" s="6"/>
    </row>
    <row r="15" spans="1:9" s="5" customFormat="1" ht="15" x14ac:dyDescent="0.25">
      <c r="A15" s="83" t="s">
        <v>476</v>
      </c>
      <c r="B15" s="5" t="s">
        <v>477</v>
      </c>
    </row>
    <row r="16" spans="1:9" s="5" customFormat="1" ht="15" x14ac:dyDescent="0.25">
      <c r="A16" s="6"/>
    </row>
    <row r="17" spans="1:14" s="5" customFormat="1" ht="15" x14ac:dyDescent="0.25">
      <c r="A17" s="5" t="s">
        <v>478</v>
      </c>
    </row>
    <row r="18" spans="1:14" s="5" customFormat="1" ht="15" x14ac:dyDescent="0.25">
      <c r="A18" s="5" t="s">
        <v>479</v>
      </c>
    </row>
    <row r="19" spans="1:14" s="5" customFormat="1" ht="15" x14ac:dyDescent="0.25"/>
    <row r="20" spans="1:14" s="5" customFormat="1" ht="15" x14ac:dyDescent="0.25">
      <c r="A20" s="92" t="s">
        <v>571</v>
      </c>
      <c r="B20" s="92"/>
      <c r="C20" s="7"/>
      <c r="D20" s="8"/>
      <c r="E20" s="8"/>
      <c r="F20" s="8"/>
      <c r="G20" s="8"/>
      <c r="H20" s="8"/>
      <c r="I20" s="8"/>
      <c r="J20" s="8"/>
      <c r="K20" s="8"/>
      <c r="L20" s="8"/>
      <c r="M20" s="8"/>
      <c r="N20" s="8"/>
    </row>
    <row r="21" spans="1:14" s="5" customFormat="1" ht="15" x14ac:dyDescent="0.25">
      <c r="A21" s="92"/>
      <c r="B21" s="92"/>
      <c r="C21" s="7"/>
      <c r="D21" s="8"/>
      <c r="E21" s="8"/>
      <c r="F21" s="8"/>
      <c r="G21" s="8"/>
      <c r="H21" s="8"/>
      <c r="I21" s="8"/>
      <c r="J21" s="8"/>
      <c r="K21" s="8"/>
      <c r="L21" s="8"/>
      <c r="M21" s="8"/>
      <c r="N21" s="8"/>
    </row>
    <row r="22" spans="1:14" s="5" customFormat="1" ht="15" x14ac:dyDescent="0.25">
      <c r="A22" s="92"/>
      <c r="B22" s="92"/>
      <c r="C22" s="7"/>
      <c r="D22" s="8"/>
      <c r="E22" s="8"/>
      <c r="F22" s="8"/>
      <c r="G22" s="8"/>
      <c r="H22" s="8"/>
      <c r="I22" s="8"/>
      <c r="J22" s="8"/>
      <c r="K22" s="8"/>
      <c r="L22" s="8"/>
      <c r="M22" s="8"/>
      <c r="N22" s="8"/>
    </row>
    <row r="23" spans="1:14" s="5" customFormat="1" ht="15" x14ac:dyDescent="0.25">
      <c r="A23" s="92"/>
      <c r="B23" s="92"/>
      <c r="C23" s="7"/>
      <c r="D23" s="8"/>
      <c r="E23" s="8"/>
      <c r="F23" s="8"/>
      <c r="G23" s="8"/>
      <c r="H23" s="8"/>
      <c r="I23" s="8"/>
      <c r="J23" s="8"/>
      <c r="K23" s="8"/>
      <c r="L23" s="8"/>
      <c r="M23" s="8"/>
      <c r="N23" s="8"/>
    </row>
    <row r="24" spans="1:14" s="5" customFormat="1" ht="15" x14ac:dyDescent="0.25">
      <c r="A24" s="9"/>
      <c r="B24" s="8"/>
      <c r="C24" s="7"/>
      <c r="D24" s="8"/>
      <c r="E24" s="8"/>
      <c r="F24" s="8"/>
      <c r="G24" s="8"/>
      <c r="H24" s="8"/>
      <c r="I24" s="8"/>
      <c r="J24" s="8"/>
      <c r="K24" s="8"/>
      <c r="L24" s="8"/>
      <c r="M24" s="8"/>
      <c r="N24" s="8"/>
    </row>
    <row r="25" spans="1:14" s="5" customFormat="1" ht="15" x14ac:dyDescent="0.25"/>
    <row r="26" spans="1:14" s="5" customFormat="1" ht="15" x14ac:dyDescent="0.25"/>
    <row r="27" spans="1:14" s="5" customFormat="1" ht="15" x14ac:dyDescent="0.25"/>
  </sheetData>
  <mergeCells count="2">
    <mergeCell ref="A1:B1"/>
    <mergeCell ref="A20:B23"/>
  </mergeCells>
  <hyperlinks>
    <hyperlink ref="A5" location="'1. Major Occupation Groups'!A1" display="1. Major Occupation Groups " xr:uid="{FC23E4D9-BE65-4183-B843-DED9D073A82F}"/>
    <hyperlink ref="A7" location="'2. Top Job Outlook'!A1" display="2. Top Job Outlook" xr:uid="{FB7BA684-3FA5-40FD-AB28-92000349CA14}"/>
    <hyperlink ref="A9" location="'3. Top Job Openings'!A1" display="3. Top Job Openings" xr:uid="{3AF0C7F9-7517-4186-8D02-7D47608940FB}"/>
    <hyperlink ref="A11" location="'4. Fastest Growing'!A1" display="4. Fastest Growing" xr:uid="{65600E73-B13C-4156-9AAB-98D5EFD7EA31}"/>
    <hyperlink ref="A13" location="'5. All Occupations'!A1" display="5. All Occupations" xr:uid="{62CC4B24-F6BE-4BB5-96B9-763731F6C522}"/>
    <hyperlink ref="A15" location="'6. Notes'!A1" display="6. Notes" xr:uid="{9DB1430B-44B8-4D4F-A6D2-E742FE888E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5BEC9-648D-48FF-B900-2B2FEFBDE8F8}">
  <dimension ref="A1:N41"/>
  <sheetViews>
    <sheetView workbookViewId="0"/>
  </sheetViews>
  <sheetFormatPr defaultRowHeight="15" x14ac:dyDescent="0.25"/>
  <cols>
    <col min="1" max="1" width="9.140625" style="28"/>
    <col min="2" max="2" width="57.42578125" style="29" customWidth="1"/>
    <col min="3" max="3" width="12.28515625" style="28" customWidth="1"/>
    <col min="4" max="4" width="12.28515625" style="28" bestFit="1" customWidth="1"/>
    <col min="5" max="5" width="7.5703125" style="28" bestFit="1" customWidth="1"/>
    <col min="6" max="6" width="7.85546875" style="28" bestFit="1" customWidth="1"/>
    <col min="7" max="8" width="7.5703125" style="28" bestFit="1" customWidth="1"/>
    <col min="9" max="9" width="7.85546875" style="28" bestFit="1" customWidth="1"/>
    <col min="10" max="10" width="12" style="28" bestFit="1" customWidth="1"/>
    <col min="11" max="11" width="5.5703125" style="28" bestFit="1" customWidth="1"/>
    <col min="12" max="12" width="9.140625" style="28"/>
    <col min="13" max="13" width="7.7109375" style="28" bestFit="1" customWidth="1"/>
    <col min="14" max="14" width="6.5703125" style="28" bestFit="1" customWidth="1"/>
  </cols>
  <sheetData>
    <row r="1" spans="1:14" ht="15.75" x14ac:dyDescent="0.25">
      <c r="A1" s="10" t="s">
        <v>573</v>
      </c>
      <c r="B1" s="11"/>
      <c r="C1" s="11"/>
      <c r="D1" s="12"/>
      <c r="E1" s="12"/>
      <c r="F1" s="12"/>
      <c r="G1" s="12"/>
      <c r="H1" s="12"/>
      <c r="I1" s="12"/>
      <c r="J1" s="12"/>
      <c r="K1" s="12"/>
      <c r="L1" s="12"/>
      <c r="M1" s="12"/>
      <c r="N1" s="12"/>
    </row>
    <row r="2" spans="1:14" ht="23.25" x14ac:dyDescent="0.35">
      <c r="A2" s="13" t="s">
        <v>480</v>
      </c>
      <c r="B2" s="11"/>
      <c r="C2" s="11"/>
      <c r="D2" s="12"/>
      <c r="E2" s="14"/>
      <c r="F2" s="12"/>
      <c r="G2" s="12"/>
      <c r="H2" s="12"/>
      <c r="I2" s="12"/>
      <c r="J2" s="12"/>
      <c r="K2" s="12"/>
      <c r="L2" s="12"/>
      <c r="M2" s="12"/>
      <c r="N2" s="12"/>
    </row>
    <row r="3" spans="1:14" ht="15.75" thickBot="1" x14ac:dyDescent="0.3">
      <c r="A3" s="12"/>
      <c r="B3" s="12"/>
      <c r="C3" s="12"/>
      <c r="D3" s="12"/>
      <c r="E3" s="12"/>
      <c r="F3" s="12"/>
      <c r="G3" s="12"/>
      <c r="H3" s="12"/>
      <c r="I3" s="12"/>
      <c r="J3" s="12"/>
      <c r="K3" s="12"/>
      <c r="L3" s="12"/>
      <c r="M3" s="12"/>
      <c r="N3" s="12"/>
    </row>
    <row r="4" spans="1:14" x14ac:dyDescent="0.25">
      <c r="A4" s="86" t="s">
        <v>481</v>
      </c>
      <c r="B4" s="88"/>
      <c r="C4" s="15">
        <v>2024</v>
      </c>
      <c r="D4" s="15">
        <v>2034</v>
      </c>
      <c r="E4" s="89" t="s">
        <v>535</v>
      </c>
      <c r="F4" s="90"/>
      <c r="G4" s="84" t="s">
        <v>536</v>
      </c>
      <c r="H4" s="85"/>
      <c r="I4" s="85"/>
      <c r="J4" s="90"/>
      <c r="K4" s="84" t="s">
        <v>482</v>
      </c>
      <c r="L4" s="85"/>
      <c r="M4" s="85"/>
      <c r="N4" s="90"/>
    </row>
    <row r="5" spans="1:14" ht="30.75" thickBot="1" x14ac:dyDescent="0.3">
      <c r="A5" s="16" t="s">
        <v>483</v>
      </c>
      <c r="B5" s="17" t="s">
        <v>484</v>
      </c>
      <c r="C5" s="16" t="s">
        <v>0</v>
      </c>
      <c r="D5" s="16" t="s">
        <v>1</v>
      </c>
      <c r="E5" s="18" t="s">
        <v>2</v>
      </c>
      <c r="F5" s="19" t="s">
        <v>485</v>
      </c>
      <c r="G5" s="20" t="s">
        <v>486</v>
      </c>
      <c r="H5" s="21" t="s">
        <v>487</v>
      </c>
      <c r="I5" s="21" t="s">
        <v>488</v>
      </c>
      <c r="J5" s="19" t="s">
        <v>489</v>
      </c>
      <c r="K5" s="20" t="s">
        <v>490</v>
      </c>
      <c r="L5" s="21" t="s">
        <v>491</v>
      </c>
      <c r="M5" s="21" t="s">
        <v>492</v>
      </c>
      <c r="N5" s="22" t="s">
        <v>493</v>
      </c>
    </row>
    <row r="6" spans="1:14" x14ac:dyDescent="0.25">
      <c r="A6" s="23" t="s">
        <v>4</v>
      </c>
      <c r="B6" s="24" t="s">
        <v>5</v>
      </c>
      <c r="C6" s="25">
        <v>153034</v>
      </c>
      <c r="D6" s="25">
        <v>157621</v>
      </c>
      <c r="E6" s="25">
        <v>4587</v>
      </c>
      <c r="F6" s="26">
        <v>2.9973999999999998</v>
      </c>
      <c r="G6" s="27">
        <v>33065</v>
      </c>
      <c r="H6" s="27">
        <v>52174</v>
      </c>
      <c r="I6" s="27">
        <v>42317</v>
      </c>
      <c r="J6" s="27">
        <v>59279</v>
      </c>
      <c r="K6" s="25">
        <v>7807</v>
      </c>
      <c r="L6" s="25">
        <v>9353</v>
      </c>
      <c r="M6" s="25">
        <v>459</v>
      </c>
      <c r="N6" s="25">
        <v>17619</v>
      </c>
    </row>
    <row r="7" spans="1:14" x14ac:dyDescent="0.25">
      <c r="A7" s="23"/>
      <c r="B7" s="24"/>
      <c r="C7" s="25"/>
      <c r="D7" s="25"/>
      <c r="E7" s="25"/>
      <c r="F7" s="26"/>
      <c r="G7" s="27"/>
      <c r="H7" s="27"/>
      <c r="I7" s="27"/>
      <c r="J7" s="27"/>
      <c r="K7" s="25"/>
      <c r="L7" s="25"/>
      <c r="M7" s="25"/>
      <c r="N7" s="25"/>
    </row>
    <row r="8" spans="1:14" x14ac:dyDescent="0.25">
      <c r="A8" s="28" t="s">
        <v>6</v>
      </c>
      <c r="B8" s="29" t="s">
        <v>7</v>
      </c>
      <c r="C8" s="30">
        <v>10139</v>
      </c>
      <c r="D8" s="30">
        <v>10779</v>
      </c>
      <c r="E8" s="30">
        <v>640</v>
      </c>
      <c r="F8" s="31">
        <v>6.3122999999999996</v>
      </c>
      <c r="G8" s="32">
        <v>56593</v>
      </c>
      <c r="H8" s="32">
        <v>96415</v>
      </c>
      <c r="I8" s="32">
        <v>80110</v>
      </c>
      <c r="J8" s="32">
        <v>116421</v>
      </c>
      <c r="K8" s="30">
        <v>347</v>
      </c>
      <c r="L8" s="30">
        <v>482</v>
      </c>
      <c r="M8" s="30">
        <v>64</v>
      </c>
      <c r="N8" s="30">
        <v>893</v>
      </c>
    </row>
    <row r="9" spans="1:14" x14ac:dyDescent="0.25">
      <c r="A9" s="28" t="s">
        <v>8</v>
      </c>
      <c r="B9" s="29" t="s">
        <v>9</v>
      </c>
      <c r="C9" s="30">
        <v>5863</v>
      </c>
      <c r="D9" s="30">
        <v>6310</v>
      </c>
      <c r="E9" s="30">
        <v>447</v>
      </c>
      <c r="F9" s="31">
        <v>7.6241000000000003</v>
      </c>
      <c r="G9" s="32">
        <v>47494</v>
      </c>
      <c r="H9" s="32">
        <v>70029</v>
      </c>
      <c r="I9" s="32">
        <v>61860</v>
      </c>
      <c r="J9" s="32">
        <v>81119</v>
      </c>
      <c r="K9" s="30">
        <v>184</v>
      </c>
      <c r="L9" s="30">
        <v>276</v>
      </c>
      <c r="M9" s="30">
        <v>45</v>
      </c>
      <c r="N9" s="30">
        <v>505</v>
      </c>
    </row>
    <row r="10" spans="1:14" x14ac:dyDescent="0.25">
      <c r="A10" s="28" t="s">
        <v>10</v>
      </c>
      <c r="B10" s="29" t="s">
        <v>11</v>
      </c>
      <c r="C10" s="30">
        <v>1448</v>
      </c>
      <c r="D10" s="30">
        <v>1567</v>
      </c>
      <c r="E10" s="30">
        <v>119</v>
      </c>
      <c r="F10" s="31">
        <v>8.2181999999999995</v>
      </c>
      <c r="G10" s="32">
        <v>52464</v>
      </c>
      <c r="H10" s="32">
        <v>80509</v>
      </c>
      <c r="I10" s="32">
        <v>74580</v>
      </c>
      <c r="J10" s="32">
        <v>100220</v>
      </c>
      <c r="K10" s="30">
        <v>34</v>
      </c>
      <c r="L10" s="30">
        <v>50</v>
      </c>
      <c r="M10" s="30">
        <v>12</v>
      </c>
      <c r="N10" s="30">
        <v>96</v>
      </c>
    </row>
    <row r="11" spans="1:14" x14ac:dyDescent="0.25">
      <c r="A11" s="28" t="s">
        <v>12</v>
      </c>
      <c r="B11" s="29" t="s">
        <v>13</v>
      </c>
      <c r="C11" s="30">
        <v>1071</v>
      </c>
      <c r="D11" s="30">
        <v>1196</v>
      </c>
      <c r="E11" s="30">
        <v>125</v>
      </c>
      <c r="F11" s="31">
        <v>11.6713</v>
      </c>
      <c r="G11" s="32">
        <v>62875</v>
      </c>
      <c r="H11" s="32">
        <v>84685</v>
      </c>
      <c r="I11" s="32">
        <v>80602</v>
      </c>
      <c r="J11" s="32">
        <v>100914</v>
      </c>
      <c r="K11" s="30">
        <v>31</v>
      </c>
      <c r="L11" s="30">
        <v>46</v>
      </c>
      <c r="M11" s="30">
        <v>12</v>
      </c>
      <c r="N11" s="30">
        <v>89</v>
      </c>
    </row>
    <row r="12" spans="1:14" x14ac:dyDescent="0.25">
      <c r="A12" s="28" t="s">
        <v>14</v>
      </c>
      <c r="B12" s="29" t="s">
        <v>15</v>
      </c>
      <c r="C12" s="30">
        <v>525</v>
      </c>
      <c r="D12" s="30">
        <v>568</v>
      </c>
      <c r="E12" s="30">
        <v>43</v>
      </c>
      <c r="F12" s="31">
        <v>8.1905000000000001</v>
      </c>
      <c r="G12" s="32">
        <v>50255</v>
      </c>
      <c r="H12" s="32">
        <v>77252</v>
      </c>
      <c r="I12" s="32">
        <v>67507</v>
      </c>
      <c r="J12" s="32">
        <v>96020</v>
      </c>
      <c r="K12" s="30">
        <v>12</v>
      </c>
      <c r="L12" s="30">
        <v>39</v>
      </c>
      <c r="M12" s="30">
        <v>4</v>
      </c>
      <c r="N12" s="30">
        <v>55</v>
      </c>
    </row>
    <row r="13" spans="1:14" x14ac:dyDescent="0.25">
      <c r="A13" s="28" t="s">
        <v>16</v>
      </c>
      <c r="B13" s="29" t="s">
        <v>17</v>
      </c>
      <c r="C13" s="30">
        <v>4217</v>
      </c>
      <c r="D13" s="30">
        <v>4361</v>
      </c>
      <c r="E13" s="30">
        <v>144</v>
      </c>
      <c r="F13" s="31">
        <v>3.4146999999999998</v>
      </c>
      <c r="G13" s="32">
        <v>41320</v>
      </c>
      <c r="H13" s="32">
        <v>50862</v>
      </c>
      <c r="I13" s="32">
        <v>46964</v>
      </c>
      <c r="J13" s="32">
        <v>57037</v>
      </c>
      <c r="K13" s="30">
        <v>164</v>
      </c>
      <c r="L13" s="30">
        <v>212</v>
      </c>
      <c r="M13" s="30">
        <v>14</v>
      </c>
      <c r="N13" s="30">
        <v>390</v>
      </c>
    </row>
    <row r="14" spans="1:14" x14ac:dyDescent="0.25">
      <c r="A14" s="28" t="s">
        <v>18</v>
      </c>
      <c r="B14" s="29" t="s">
        <v>19</v>
      </c>
      <c r="C14" s="30">
        <v>394</v>
      </c>
      <c r="D14" s="30">
        <v>430</v>
      </c>
      <c r="E14" s="30">
        <v>36</v>
      </c>
      <c r="F14" s="31">
        <v>9.1371000000000002</v>
      </c>
      <c r="G14" s="32">
        <v>46110</v>
      </c>
      <c r="H14" s="32">
        <v>87765</v>
      </c>
      <c r="I14" s="32">
        <v>69992</v>
      </c>
      <c r="J14" s="32">
        <v>97534</v>
      </c>
      <c r="K14" s="30">
        <v>9</v>
      </c>
      <c r="L14" s="30">
        <v>14</v>
      </c>
      <c r="M14" s="30">
        <v>4</v>
      </c>
      <c r="N14" s="30">
        <v>27</v>
      </c>
    </row>
    <row r="15" spans="1:14" x14ac:dyDescent="0.25">
      <c r="A15" s="28" t="s">
        <v>20</v>
      </c>
      <c r="B15" s="29" t="s">
        <v>21</v>
      </c>
      <c r="C15" s="30">
        <v>8655</v>
      </c>
      <c r="D15" s="30">
        <v>8321</v>
      </c>
      <c r="E15" s="30">
        <v>-334</v>
      </c>
      <c r="F15" s="31">
        <v>-3.859</v>
      </c>
      <c r="G15" s="32">
        <v>37560</v>
      </c>
      <c r="H15" s="32">
        <v>50103</v>
      </c>
      <c r="I15" s="32">
        <v>46843</v>
      </c>
      <c r="J15" s="32">
        <v>58550</v>
      </c>
      <c r="K15" s="30">
        <v>352</v>
      </c>
      <c r="L15" s="30">
        <v>360</v>
      </c>
      <c r="M15" s="30">
        <v>-33</v>
      </c>
      <c r="N15" s="30">
        <v>679</v>
      </c>
    </row>
    <row r="16" spans="1:14" x14ac:dyDescent="0.25">
      <c r="A16" s="28" t="s">
        <v>22</v>
      </c>
      <c r="B16" s="29" t="s">
        <v>23</v>
      </c>
      <c r="C16" s="30">
        <v>1375</v>
      </c>
      <c r="D16" s="30">
        <v>1407</v>
      </c>
      <c r="E16" s="30">
        <v>32</v>
      </c>
      <c r="F16" s="31">
        <v>2.3273000000000001</v>
      </c>
      <c r="G16" s="32">
        <v>34428</v>
      </c>
      <c r="H16" s="32">
        <v>52151</v>
      </c>
      <c r="I16" s="32">
        <v>43055</v>
      </c>
      <c r="J16" s="32">
        <v>59160</v>
      </c>
      <c r="K16" s="30">
        <v>64</v>
      </c>
      <c r="L16" s="30">
        <v>78</v>
      </c>
      <c r="M16" s="30">
        <v>3</v>
      </c>
      <c r="N16" s="30">
        <v>145</v>
      </c>
    </row>
    <row r="17" spans="1:14" x14ac:dyDescent="0.25">
      <c r="A17" s="28" t="s">
        <v>24</v>
      </c>
      <c r="B17" s="29" t="s">
        <v>25</v>
      </c>
      <c r="C17" s="30">
        <v>10924</v>
      </c>
      <c r="D17" s="30">
        <v>11549</v>
      </c>
      <c r="E17" s="30">
        <v>625</v>
      </c>
      <c r="F17" s="31">
        <v>5.7213000000000003</v>
      </c>
      <c r="G17" s="32">
        <v>51794</v>
      </c>
      <c r="H17" s="32">
        <v>87233</v>
      </c>
      <c r="I17" s="32">
        <v>74126</v>
      </c>
      <c r="J17" s="32">
        <v>93784</v>
      </c>
      <c r="K17" s="30">
        <v>333</v>
      </c>
      <c r="L17" s="30">
        <v>309</v>
      </c>
      <c r="M17" s="30">
        <v>62</v>
      </c>
      <c r="N17" s="30">
        <v>704</v>
      </c>
    </row>
    <row r="18" spans="1:14" x14ac:dyDescent="0.25">
      <c r="A18" s="28" t="s">
        <v>26</v>
      </c>
      <c r="B18" s="29" t="s">
        <v>27</v>
      </c>
      <c r="C18" s="30">
        <v>12148</v>
      </c>
      <c r="D18" s="30">
        <v>12891</v>
      </c>
      <c r="E18" s="30">
        <v>743</v>
      </c>
      <c r="F18" s="31">
        <v>6.1162000000000001</v>
      </c>
      <c r="G18" s="32">
        <v>29120</v>
      </c>
      <c r="H18" s="32">
        <v>35210</v>
      </c>
      <c r="I18" s="32">
        <v>34182</v>
      </c>
      <c r="J18" s="32">
        <v>37272</v>
      </c>
      <c r="K18" s="30">
        <v>955</v>
      </c>
      <c r="L18" s="30">
        <v>820</v>
      </c>
      <c r="M18" s="30">
        <v>74</v>
      </c>
      <c r="N18" s="30">
        <v>1849</v>
      </c>
    </row>
    <row r="19" spans="1:14" x14ac:dyDescent="0.25">
      <c r="A19" s="28" t="s">
        <v>28</v>
      </c>
      <c r="B19" s="29" t="s">
        <v>29</v>
      </c>
      <c r="C19" s="30">
        <v>3445</v>
      </c>
      <c r="D19" s="30">
        <v>3467</v>
      </c>
      <c r="E19" s="30">
        <v>22</v>
      </c>
      <c r="F19" s="31">
        <v>0.63859999999999995</v>
      </c>
      <c r="G19" s="32">
        <v>37169</v>
      </c>
      <c r="H19" s="32">
        <v>45192</v>
      </c>
      <c r="I19" s="32">
        <v>42619</v>
      </c>
      <c r="J19" s="32">
        <v>47663</v>
      </c>
      <c r="K19" s="30">
        <v>136</v>
      </c>
      <c r="L19" s="30">
        <v>207</v>
      </c>
      <c r="M19" s="30">
        <v>2</v>
      </c>
      <c r="N19" s="30">
        <v>345</v>
      </c>
    </row>
    <row r="20" spans="1:14" x14ac:dyDescent="0.25">
      <c r="A20" s="28" t="s">
        <v>30</v>
      </c>
      <c r="B20" s="29" t="s">
        <v>31</v>
      </c>
      <c r="C20" s="30">
        <v>13128</v>
      </c>
      <c r="D20" s="30">
        <v>13311</v>
      </c>
      <c r="E20" s="30">
        <v>183</v>
      </c>
      <c r="F20" s="31">
        <v>1.3939999999999999</v>
      </c>
      <c r="G20" s="32">
        <v>28600</v>
      </c>
      <c r="H20" s="32">
        <v>33000</v>
      </c>
      <c r="I20" s="32">
        <v>29300</v>
      </c>
      <c r="J20" s="32">
        <v>34880</v>
      </c>
      <c r="K20" s="30">
        <v>1013</v>
      </c>
      <c r="L20" s="30">
        <v>1278</v>
      </c>
      <c r="M20" s="30">
        <v>18</v>
      </c>
      <c r="N20" s="30">
        <v>2309</v>
      </c>
    </row>
    <row r="21" spans="1:14" x14ac:dyDescent="0.25">
      <c r="A21" s="28" t="s">
        <v>32</v>
      </c>
      <c r="B21" s="29" t="s">
        <v>33</v>
      </c>
      <c r="C21" s="30">
        <v>4180</v>
      </c>
      <c r="D21" s="30">
        <v>4286</v>
      </c>
      <c r="E21" s="30">
        <v>106</v>
      </c>
      <c r="F21" s="31">
        <v>2.5358999999999998</v>
      </c>
      <c r="G21" s="32">
        <v>29707</v>
      </c>
      <c r="H21" s="32">
        <v>36216</v>
      </c>
      <c r="I21" s="32">
        <v>34477</v>
      </c>
      <c r="J21" s="32">
        <v>37900</v>
      </c>
      <c r="K21" s="30">
        <v>274</v>
      </c>
      <c r="L21" s="30">
        <v>298</v>
      </c>
      <c r="M21" s="30">
        <v>11</v>
      </c>
      <c r="N21" s="30">
        <v>583</v>
      </c>
    </row>
    <row r="22" spans="1:14" x14ac:dyDescent="0.25">
      <c r="A22" s="28" t="s">
        <v>34</v>
      </c>
      <c r="B22" s="29" t="s">
        <v>35</v>
      </c>
      <c r="C22" s="30">
        <v>3288</v>
      </c>
      <c r="D22" s="30">
        <v>3349</v>
      </c>
      <c r="E22" s="30">
        <v>61</v>
      </c>
      <c r="F22" s="31">
        <v>1.8552</v>
      </c>
      <c r="G22" s="32">
        <v>28600</v>
      </c>
      <c r="H22" s="32">
        <v>36081</v>
      </c>
      <c r="I22" s="32">
        <v>30323</v>
      </c>
      <c r="J22" s="32">
        <v>37609</v>
      </c>
      <c r="K22" s="30">
        <v>232</v>
      </c>
      <c r="L22" s="30">
        <v>338</v>
      </c>
      <c r="M22" s="30">
        <v>6</v>
      </c>
      <c r="N22" s="30">
        <v>576</v>
      </c>
    </row>
    <row r="23" spans="1:14" x14ac:dyDescent="0.25">
      <c r="A23" s="28" t="s">
        <v>36</v>
      </c>
      <c r="B23" s="29" t="s">
        <v>37</v>
      </c>
      <c r="C23" s="30">
        <v>11514</v>
      </c>
      <c r="D23" s="30">
        <v>11151</v>
      </c>
      <c r="E23" s="30">
        <v>-363</v>
      </c>
      <c r="F23" s="31">
        <v>-3.1526999999999998</v>
      </c>
      <c r="G23" s="32">
        <v>28716</v>
      </c>
      <c r="H23" s="32">
        <v>41476</v>
      </c>
      <c r="I23" s="32">
        <v>32361</v>
      </c>
      <c r="J23" s="32">
        <v>43355</v>
      </c>
      <c r="K23" s="30">
        <v>766</v>
      </c>
      <c r="L23" s="30">
        <v>848</v>
      </c>
      <c r="M23" s="30">
        <v>-36</v>
      </c>
      <c r="N23" s="30">
        <v>1578</v>
      </c>
    </row>
    <row r="24" spans="1:14" x14ac:dyDescent="0.25">
      <c r="A24" s="28" t="s">
        <v>38</v>
      </c>
      <c r="B24" s="29" t="s">
        <v>39</v>
      </c>
      <c r="C24" s="30">
        <v>17027</v>
      </c>
      <c r="D24" s="30">
        <v>16526</v>
      </c>
      <c r="E24" s="30">
        <v>-501</v>
      </c>
      <c r="F24" s="31">
        <v>-2.9424000000000001</v>
      </c>
      <c r="G24" s="32">
        <v>34715</v>
      </c>
      <c r="H24" s="32">
        <v>43552</v>
      </c>
      <c r="I24" s="32">
        <v>39104</v>
      </c>
      <c r="J24" s="32">
        <v>47814</v>
      </c>
      <c r="K24" s="30">
        <v>864</v>
      </c>
      <c r="L24" s="30">
        <v>949</v>
      </c>
      <c r="M24" s="30">
        <v>-50</v>
      </c>
      <c r="N24" s="30">
        <v>1763</v>
      </c>
    </row>
    <row r="25" spans="1:14" x14ac:dyDescent="0.25">
      <c r="A25" s="28" t="s">
        <v>40</v>
      </c>
      <c r="B25" s="29" t="s">
        <v>41</v>
      </c>
      <c r="C25" s="30">
        <v>2131</v>
      </c>
      <c r="D25" s="30">
        <v>2291</v>
      </c>
      <c r="E25" s="30">
        <v>160</v>
      </c>
      <c r="F25" s="31">
        <v>7.5082000000000004</v>
      </c>
      <c r="G25" s="32">
        <v>36893</v>
      </c>
      <c r="H25" s="32">
        <v>42035</v>
      </c>
      <c r="I25" s="32">
        <v>38635</v>
      </c>
      <c r="J25" s="32">
        <v>46639</v>
      </c>
      <c r="K25" s="30">
        <v>146</v>
      </c>
      <c r="L25" s="30">
        <v>178</v>
      </c>
      <c r="M25" s="30">
        <v>16</v>
      </c>
      <c r="N25" s="30">
        <v>340</v>
      </c>
    </row>
    <row r="26" spans="1:14" x14ac:dyDescent="0.25">
      <c r="A26" s="28" t="s">
        <v>42</v>
      </c>
      <c r="B26" s="29" t="s">
        <v>43</v>
      </c>
      <c r="C26" s="30">
        <v>7416</v>
      </c>
      <c r="D26" s="30">
        <v>7848</v>
      </c>
      <c r="E26" s="30">
        <v>432</v>
      </c>
      <c r="F26" s="31">
        <v>5.8251999999999997</v>
      </c>
      <c r="G26" s="32">
        <v>44930</v>
      </c>
      <c r="H26" s="32">
        <v>60693</v>
      </c>
      <c r="I26" s="32">
        <v>55688</v>
      </c>
      <c r="J26" s="32">
        <v>74031</v>
      </c>
      <c r="K26" s="30">
        <v>241</v>
      </c>
      <c r="L26" s="30">
        <v>364</v>
      </c>
      <c r="M26" s="30">
        <v>43</v>
      </c>
      <c r="N26" s="30">
        <v>648</v>
      </c>
    </row>
    <row r="27" spans="1:14" x14ac:dyDescent="0.25">
      <c r="A27" s="28" t="s">
        <v>44</v>
      </c>
      <c r="B27" s="29" t="s">
        <v>45</v>
      </c>
      <c r="C27" s="30">
        <v>6650</v>
      </c>
      <c r="D27" s="30">
        <v>7152</v>
      </c>
      <c r="E27" s="30">
        <v>502</v>
      </c>
      <c r="F27" s="31">
        <v>7.5488999999999997</v>
      </c>
      <c r="G27" s="32">
        <v>41294</v>
      </c>
      <c r="H27" s="32">
        <v>56481</v>
      </c>
      <c r="I27" s="32">
        <v>51158</v>
      </c>
      <c r="J27" s="32">
        <v>66601</v>
      </c>
      <c r="K27" s="30">
        <v>262</v>
      </c>
      <c r="L27" s="30">
        <v>338</v>
      </c>
      <c r="M27" s="30">
        <v>50</v>
      </c>
      <c r="N27" s="30">
        <v>650</v>
      </c>
    </row>
    <row r="28" spans="1:14" x14ac:dyDescent="0.25">
      <c r="A28" s="28" t="s">
        <v>46</v>
      </c>
      <c r="B28" s="29" t="s">
        <v>47</v>
      </c>
      <c r="C28" s="30">
        <v>11923</v>
      </c>
      <c r="D28" s="30">
        <v>12165</v>
      </c>
      <c r="E28" s="30">
        <v>242</v>
      </c>
      <c r="F28" s="31">
        <v>2.0297000000000001</v>
      </c>
      <c r="G28" s="32">
        <v>36843</v>
      </c>
      <c r="H28" s="32">
        <v>48330</v>
      </c>
      <c r="I28" s="32">
        <v>45351</v>
      </c>
      <c r="J28" s="32">
        <v>57149</v>
      </c>
      <c r="K28" s="30">
        <v>526</v>
      </c>
      <c r="L28" s="30">
        <v>756</v>
      </c>
      <c r="M28" s="30">
        <v>24</v>
      </c>
      <c r="N28" s="30">
        <v>1306</v>
      </c>
    </row>
    <row r="29" spans="1:14" x14ac:dyDescent="0.25">
      <c r="A29" s="28" t="s">
        <v>48</v>
      </c>
      <c r="B29" s="29" t="s">
        <v>49</v>
      </c>
      <c r="C29" s="30">
        <v>15573</v>
      </c>
      <c r="D29" s="30">
        <v>16696</v>
      </c>
      <c r="E29" s="30">
        <v>1123</v>
      </c>
      <c r="F29" s="31">
        <v>7.2111999999999998</v>
      </c>
      <c r="G29" s="32">
        <v>32821</v>
      </c>
      <c r="H29" s="32">
        <v>44373</v>
      </c>
      <c r="I29" s="32">
        <v>38544</v>
      </c>
      <c r="J29" s="32">
        <v>48451</v>
      </c>
      <c r="K29" s="30">
        <v>862</v>
      </c>
      <c r="L29" s="30">
        <v>1113</v>
      </c>
      <c r="M29" s="30">
        <v>112</v>
      </c>
      <c r="N29" s="30">
        <v>2087</v>
      </c>
    </row>
    <row r="30" spans="1:14" x14ac:dyDescent="0.25">
      <c r="C30" s="30"/>
      <c r="D30" s="30"/>
      <c r="E30" s="30"/>
      <c r="F30" s="31"/>
      <c r="G30" s="32"/>
      <c r="H30" s="32"/>
      <c r="I30" s="32"/>
      <c r="J30" s="32"/>
      <c r="K30" s="30"/>
      <c r="L30" s="30"/>
      <c r="M30" s="30"/>
      <c r="N30" s="30"/>
    </row>
    <row r="31" spans="1:14" x14ac:dyDescent="0.25">
      <c r="A31" s="33" t="s">
        <v>494</v>
      </c>
      <c r="B31" s="34"/>
      <c r="C31" s="34"/>
      <c r="D31" s="34"/>
      <c r="E31"/>
      <c r="F31"/>
      <c r="G31"/>
      <c r="H31"/>
      <c r="I31"/>
      <c r="J31"/>
      <c r="K31"/>
      <c r="L31"/>
      <c r="M31"/>
      <c r="N31"/>
    </row>
    <row r="32" spans="1:14" x14ac:dyDescent="0.25">
      <c r="A32" s="34"/>
      <c r="B32" s="34"/>
      <c r="C32" s="34"/>
      <c r="D32" s="34"/>
      <c r="E32"/>
      <c r="F32"/>
      <c r="G32"/>
      <c r="H32"/>
      <c r="I32"/>
      <c r="J32"/>
      <c r="K32"/>
      <c r="L32"/>
      <c r="M32"/>
      <c r="N32"/>
    </row>
    <row r="33" spans="1:14" x14ac:dyDescent="0.25">
      <c r="A33" s="92" t="s">
        <v>571</v>
      </c>
      <c r="B33" s="92"/>
      <c r="C33" s="92"/>
      <c r="D33" s="92"/>
      <c r="E33"/>
      <c r="F33"/>
      <c r="G33"/>
      <c r="H33"/>
      <c r="I33"/>
      <c r="J33"/>
      <c r="K33"/>
      <c r="L33"/>
      <c r="M33"/>
      <c r="N33"/>
    </row>
    <row r="34" spans="1:14" x14ac:dyDescent="0.25">
      <c r="A34" s="92"/>
      <c r="B34" s="92"/>
      <c r="C34" s="92"/>
      <c r="D34" s="92"/>
      <c r="E34"/>
      <c r="F34"/>
      <c r="G34"/>
      <c r="H34"/>
      <c r="I34"/>
      <c r="J34"/>
      <c r="K34"/>
      <c r="L34"/>
      <c r="M34"/>
      <c r="N34"/>
    </row>
    <row r="35" spans="1:14" x14ac:dyDescent="0.25">
      <c r="A35" s="92"/>
      <c r="B35" s="92"/>
      <c r="C35" s="92"/>
      <c r="D35" s="92"/>
      <c r="E35"/>
      <c r="F35"/>
      <c r="G35"/>
      <c r="H35"/>
      <c r="I35"/>
      <c r="J35"/>
      <c r="K35"/>
      <c r="L35"/>
      <c r="M35"/>
      <c r="N35"/>
    </row>
    <row r="36" spans="1:14" x14ac:dyDescent="0.25">
      <c r="A36" s="92"/>
      <c r="B36" s="92"/>
      <c r="C36" s="92"/>
      <c r="D36" s="92"/>
      <c r="E36"/>
      <c r="F36"/>
      <c r="G36"/>
      <c r="H36"/>
      <c r="I36"/>
      <c r="J36"/>
      <c r="K36"/>
      <c r="L36"/>
      <c r="M36"/>
      <c r="N36"/>
    </row>
    <row r="37" spans="1:14" x14ac:dyDescent="0.25">
      <c r="A37" s="92"/>
      <c r="B37" s="92"/>
      <c r="C37" s="92"/>
      <c r="D37" s="92"/>
      <c r="E37"/>
      <c r="F37"/>
      <c r="G37"/>
      <c r="H37"/>
      <c r="I37"/>
      <c r="J37"/>
      <c r="K37"/>
      <c r="L37"/>
      <c r="M37"/>
      <c r="N37"/>
    </row>
    <row r="38" spans="1:14" x14ac:dyDescent="0.25">
      <c r="A38" s="92"/>
      <c r="B38" s="92"/>
      <c r="C38" s="92"/>
      <c r="D38" s="92"/>
      <c r="E38"/>
      <c r="F38"/>
      <c r="G38"/>
      <c r="H38"/>
      <c r="I38"/>
      <c r="J38"/>
      <c r="K38"/>
      <c r="L38"/>
      <c r="M38"/>
      <c r="N38"/>
    </row>
    <row r="39" spans="1:14" x14ac:dyDescent="0.25">
      <c r="A39" s="92"/>
      <c r="B39" s="92"/>
      <c r="C39" s="92"/>
      <c r="D39" s="92"/>
      <c r="E39"/>
      <c r="F39"/>
      <c r="G39"/>
      <c r="H39"/>
      <c r="I39"/>
      <c r="J39"/>
      <c r="K39"/>
      <c r="L39"/>
      <c r="M39"/>
      <c r="N39"/>
    </row>
    <row r="40" spans="1:14" x14ac:dyDescent="0.25">
      <c r="A40" s="92"/>
      <c r="B40" s="92"/>
      <c r="C40" s="92"/>
      <c r="D40" s="92"/>
      <c r="E40"/>
      <c r="F40"/>
      <c r="G40"/>
      <c r="H40"/>
      <c r="I40"/>
      <c r="J40"/>
      <c r="K40"/>
      <c r="L40"/>
      <c r="M40"/>
      <c r="N40"/>
    </row>
    <row r="41" spans="1:14" x14ac:dyDescent="0.25">
      <c r="A41" s="92"/>
      <c r="B41" s="92"/>
      <c r="C41" s="92"/>
      <c r="D41" s="92"/>
      <c r="E41"/>
      <c r="F41"/>
      <c r="G41"/>
      <c r="H41"/>
      <c r="I41"/>
      <c r="J41"/>
      <c r="K41"/>
      <c r="L41"/>
      <c r="M41"/>
      <c r="N41"/>
    </row>
  </sheetData>
  <mergeCells count="5">
    <mergeCell ref="A4:B4"/>
    <mergeCell ref="E4:F4"/>
    <mergeCell ref="G4:J4"/>
    <mergeCell ref="K4:N4"/>
    <mergeCell ref="A33:D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C8068-9B92-43F3-851E-BFD8FA27FFBB}">
  <dimension ref="A1:D81"/>
  <sheetViews>
    <sheetView workbookViewId="0"/>
  </sheetViews>
  <sheetFormatPr defaultRowHeight="15" x14ac:dyDescent="0.25"/>
  <cols>
    <col min="1" max="1" width="8.42578125" customWidth="1"/>
    <col min="2" max="2" width="86.42578125" customWidth="1"/>
    <col min="3" max="3" width="10.7109375" style="40" customWidth="1"/>
    <col min="4" max="4" width="13.7109375" customWidth="1"/>
  </cols>
  <sheetData>
    <row r="1" spans="1:4" ht="15.75" x14ac:dyDescent="0.25">
      <c r="A1" s="10" t="s">
        <v>573</v>
      </c>
      <c r="B1" s="12"/>
      <c r="C1" s="59"/>
      <c r="D1" s="60"/>
    </row>
    <row r="2" spans="1:4" ht="23.25" x14ac:dyDescent="0.35">
      <c r="A2" s="13" t="s">
        <v>539</v>
      </c>
      <c r="B2" s="12"/>
      <c r="C2" s="59"/>
      <c r="D2" s="60"/>
    </row>
    <row r="3" spans="1:4" x14ac:dyDescent="0.25">
      <c r="A3" s="35" t="s">
        <v>540</v>
      </c>
      <c r="B3" s="12"/>
      <c r="C3" s="59"/>
      <c r="D3" s="60"/>
    </row>
    <row r="4" spans="1:4" x14ac:dyDescent="0.25">
      <c r="A4" s="12"/>
      <c r="B4" s="12"/>
      <c r="C4" s="59"/>
      <c r="D4" s="60"/>
    </row>
    <row r="5" spans="1:4" ht="22.5" customHeight="1" x14ac:dyDescent="0.25">
      <c r="A5" s="99" t="s">
        <v>542</v>
      </c>
      <c r="B5" s="100"/>
      <c r="C5" s="100"/>
      <c r="D5" s="100"/>
    </row>
    <row r="6" spans="1:4" ht="22.5" customHeight="1" x14ac:dyDescent="0.25">
      <c r="A6" s="100"/>
      <c r="B6" s="100"/>
      <c r="C6" s="100"/>
      <c r="D6" s="100"/>
    </row>
    <row r="7" spans="1:4" x14ac:dyDescent="0.25">
      <c r="A7" s="93" t="s">
        <v>570</v>
      </c>
      <c r="B7" s="93" t="s">
        <v>496</v>
      </c>
      <c r="C7" s="95" t="s">
        <v>482</v>
      </c>
      <c r="D7" s="97" t="s">
        <v>497</v>
      </c>
    </row>
    <row r="8" spans="1:4" ht="15.75" thickBot="1" x14ac:dyDescent="0.3">
      <c r="A8" s="94"/>
      <c r="B8" s="94"/>
      <c r="C8" s="96"/>
      <c r="D8" s="98"/>
    </row>
    <row r="9" spans="1:4" x14ac:dyDescent="0.25">
      <c r="A9" s="28" t="s">
        <v>538</v>
      </c>
      <c r="B9" t="s">
        <v>93</v>
      </c>
      <c r="C9" s="25">
        <v>1315</v>
      </c>
      <c r="D9" s="32">
        <v>32810</v>
      </c>
    </row>
    <row r="10" spans="1:4" x14ac:dyDescent="0.25">
      <c r="A10" s="28" t="s">
        <v>537</v>
      </c>
      <c r="B10" t="s">
        <v>54</v>
      </c>
      <c r="C10" s="25">
        <v>688</v>
      </c>
      <c r="D10" s="32">
        <v>36712</v>
      </c>
    </row>
    <row r="11" spans="1:4" x14ac:dyDescent="0.25">
      <c r="A11" s="28" t="s">
        <v>538</v>
      </c>
      <c r="B11" t="s">
        <v>56</v>
      </c>
      <c r="C11" s="25">
        <v>541</v>
      </c>
      <c r="D11" s="32">
        <v>30868</v>
      </c>
    </row>
    <row r="12" spans="1:4" x14ac:dyDescent="0.25">
      <c r="A12" s="28" t="s">
        <v>538</v>
      </c>
      <c r="B12" t="s">
        <v>58</v>
      </c>
      <c r="C12" s="25">
        <v>470</v>
      </c>
      <c r="D12" s="32">
        <v>35694</v>
      </c>
    </row>
    <row r="13" spans="1:4" x14ac:dyDescent="0.25">
      <c r="A13" s="28" t="s">
        <v>538</v>
      </c>
      <c r="B13" t="s">
        <v>62</v>
      </c>
      <c r="C13" s="25">
        <v>392</v>
      </c>
      <c r="D13" s="32">
        <v>35661</v>
      </c>
    </row>
    <row r="14" spans="1:4" x14ac:dyDescent="0.25">
      <c r="A14" s="28" t="s">
        <v>538</v>
      </c>
      <c r="B14" t="s">
        <v>64</v>
      </c>
      <c r="C14" s="25">
        <v>354</v>
      </c>
      <c r="D14" s="32">
        <v>42131</v>
      </c>
    </row>
    <row r="15" spans="1:4" x14ac:dyDescent="0.25">
      <c r="A15" s="28" t="s">
        <v>547</v>
      </c>
      <c r="B15" t="s">
        <v>66</v>
      </c>
      <c r="C15" s="25">
        <v>313</v>
      </c>
      <c r="D15" s="32">
        <v>38809</v>
      </c>
    </row>
    <row r="16" spans="1:4" x14ac:dyDescent="0.25">
      <c r="A16" s="28" t="s">
        <v>538</v>
      </c>
      <c r="B16" t="s">
        <v>68</v>
      </c>
      <c r="C16" s="25">
        <v>201</v>
      </c>
      <c r="D16" s="32">
        <v>42631</v>
      </c>
    </row>
    <row r="17" spans="1:4" x14ac:dyDescent="0.25">
      <c r="A17" s="28" t="s">
        <v>538</v>
      </c>
      <c r="B17" t="s">
        <v>70</v>
      </c>
      <c r="C17" s="25">
        <v>177</v>
      </c>
      <c r="D17" s="32">
        <v>39793</v>
      </c>
    </row>
    <row r="18" spans="1:4" x14ac:dyDescent="0.25">
      <c r="A18" s="28" t="s">
        <v>537</v>
      </c>
      <c r="B18" t="s">
        <v>76</v>
      </c>
      <c r="C18" s="25">
        <v>124</v>
      </c>
      <c r="D18" s="32">
        <v>57575</v>
      </c>
    </row>
    <row r="19" spans="1:4" x14ac:dyDescent="0.25">
      <c r="A19" s="28" t="s">
        <v>538</v>
      </c>
      <c r="B19" t="s">
        <v>78</v>
      </c>
      <c r="C19" s="25">
        <v>121</v>
      </c>
      <c r="D19" s="32">
        <v>38207</v>
      </c>
    </row>
    <row r="20" spans="1:4" x14ac:dyDescent="0.25">
      <c r="A20" s="28" t="s">
        <v>538</v>
      </c>
      <c r="B20" t="s">
        <v>82</v>
      </c>
      <c r="C20" s="25">
        <v>114</v>
      </c>
      <c r="D20" s="32">
        <v>40068</v>
      </c>
    </row>
    <row r="21" spans="1:4" x14ac:dyDescent="0.25">
      <c r="A21" s="28" t="s">
        <v>538</v>
      </c>
      <c r="B21" t="s">
        <v>90</v>
      </c>
      <c r="C21" s="25">
        <v>94</v>
      </c>
      <c r="D21" s="32">
        <v>45784</v>
      </c>
    </row>
    <row r="22" spans="1:4" x14ac:dyDescent="0.25">
      <c r="A22" s="28" t="s">
        <v>547</v>
      </c>
      <c r="B22" t="s">
        <v>178</v>
      </c>
      <c r="C22" s="25">
        <v>32</v>
      </c>
      <c r="D22" s="32">
        <v>61692</v>
      </c>
    </row>
    <row r="23" spans="1:4" x14ac:dyDescent="0.25">
      <c r="A23" s="28" t="s">
        <v>547</v>
      </c>
      <c r="B23" t="s">
        <v>180</v>
      </c>
      <c r="C23" s="25">
        <v>13</v>
      </c>
      <c r="D23" s="32">
        <v>57323</v>
      </c>
    </row>
    <row r="24" spans="1:4" x14ac:dyDescent="0.25">
      <c r="A24" s="28"/>
      <c r="C24" s="25"/>
      <c r="D24" s="32"/>
    </row>
    <row r="25" spans="1:4" x14ac:dyDescent="0.25">
      <c r="A25" s="99" t="s">
        <v>543</v>
      </c>
      <c r="B25" s="100"/>
      <c r="C25" s="100"/>
      <c r="D25" s="100"/>
    </row>
    <row r="26" spans="1:4" ht="20.25" customHeight="1" x14ac:dyDescent="0.25">
      <c r="A26" s="100"/>
      <c r="B26" s="100"/>
      <c r="C26" s="100"/>
      <c r="D26" s="100"/>
    </row>
    <row r="27" spans="1:4" x14ac:dyDescent="0.25">
      <c r="A27" s="93" t="s">
        <v>570</v>
      </c>
      <c r="B27" s="93" t="s">
        <v>496</v>
      </c>
      <c r="C27" s="95" t="s">
        <v>482</v>
      </c>
      <c r="D27" s="97" t="s">
        <v>497</v>
      </c>
    </row>
    <row r="28" spans="1:4" ht="20.25" customHeight="1" thickBot="1" x14ac:dyDescent="0.3">
      <c r="A28" s="94"/>
      <c r="B28" s="94"/>
      <c r="C28" s="96"/>
      <c r="D28" s="98"/>
    </row>
    <row r="29" spans="1:4" ht="15" customHeight="1" x14ac:dyDescent="0.25">
      <c r="A29" s="28" t="s">
        <v>547</v>
      </c>
      <c r="B29" t="s">
        <v>95</v>
      </c>
      <c r="C29" s="25">
        <v>385</v>
      </c>
      <c r="D29" s="32">
        <v>53084</v>
      </c>
    </row>
    <row r="30" spans="1:4" x14ac:dyDescent="0.25">
      <c r="A30" s="28" t="s">
        <v>538</v>
      </c>
      <c r="B30" t="s">
        <v>97</v>
      </c>
      <c r="C30" s="25">
        <v>318</v>
      </c>
      <c r="D30" s="32">
        <v>41787</v>
      </c>
    </row>
    <row r="31" spans="1:4" x14ac:dyDescent="0.25">
      <c r="A31" s="28" t="s">
        <v>547</v>
      </c>
      <c r="B31" t="s">
        <v>103</v>
      </c>
      <c r="C31" s="25">
        <v>185</v>
      </c>
      <c r="D31" s="32">
        <v>50590</v>
      </c>
    </row>
    <row r="32" spans="1:4" x14ac:dyDescent="0.25">
      <c r="A32" s="28" t="s">
        <v>538</v>
      </c>
      <c r="B32" t="s">
        <v>107</v>
      </c>
      <c r="C32" s="25">
        <v>125</v>
      </c>
      <c r="D32" s="32">
        <v>34052</v>
      </c>
    </row>
    <row r="33" spans="1:4" x14ac:dyDescent="0.25">
      <c r="A33" s="28" t="s">
        <v>547</v>
      </c>
      <c r="B33" t="s">
        <v>111</v>
      </c>
      <c r="C33" s="25">
        <v>105</v>
      </c>
      <c r="D33" s="32">
        <v>66166</v>
      </c>
    </row>
    <row r="34" spans="1:4" x14ac:dyDescent="0.25">
      <c r="A34" s="28" t="s">
        <v>538</v>
      </c>
      <c r="B34" t="s">
        <v>113</v>
      </c>
      <c r="C34" s="25">
        <v>96</v>
      </c>
      <c r="D34" s="32">
        <v>49046</v>
      </c>
    </row>
    <row r="35" spans="1:4" x14ac:dyDescent="0.25">
      <c r="A35" s="28" t="s">
        <v>538</v>
      </c>
      <c r="B35" t="s">
        <v>115</v>
      </c>
      <c r="C35" s="25">
        <v>88</v>
      </c>
      <c r="D35" s="32">
        <v>59022</v>
      </c>
    </row>
    <row r="36" spans="1:4" x14ac:dyDescent="0.25">
      <c r="A36" s="28" t="s">
        <v>538</v>
      </c>
      <c r="B36" t="s">
        <v>117</v>
      </c>
      <c r="C36" s="25">
        <v>87</v>
      </c>
      <c r="D36" s="32">
        <v>58542</v>
      </c>
    </row>
    <row r="37" spans="1:4" x14ac:dyDescent="0.25">
      <c r="A37" s="28" t="s">
        <v>538</v>
      </c>
      <c r="B37" t="s">
        <v>119</v>
      </c>
      <c r="C37" s="25">
        <v>86</v>
      </c>
      <c r="D37" s="32">
        <v>43560</v>
      </c>
    </row>
    <row r="38" spans="1:4" x14ac:dyDescent="0.25">
      <c r="A38" s="28" t="s">
        <v>538</v>
      </c>
      <c r="B38" t="s">
        <v>121</v>
      </c>
      <c r="C38" s="25">
        <v>80</v>
      </c>
      <c r="D38" s="32">
        <v>59416</v>
      </c>
    </row>
    <row r="39" spans="1:4" x14ac:dyDescent="0.25">
      <c r="A39" s="28" t="s">
        <v>538</v>
      </c>
      <c r="B39" t="s">
        <v>125</v>
      </c>
      <c r="C39" s="25">
        <v>76</v>
      </c>
      <c r="D39" s="32">
        <v>48390</v>
      </c>
    </row>
    <row r="40" spans="1:4" x14ac:dyDescent="0.25">
      <c r="A40" s="28" t="s">
        <v>538</v>
      </c>
      <c r="B40" t="s">
        <v>131</v>
      </c>
      <c r="C40" s="25">
        <v>72</v>
      </c>
      <c r="D40" s="32">
        <v>62008</v>
      </c>
    </row>
    <row r="41" spans="1:4" x14ac:dyDescent="0.25">
      <c r="A41" s="28" t="s">
        <v>537</v>
      </c>
      <c r="B41" t="s">
        <v>424</v>
      </c>
      <c r="C41" s="25">
        <v>62</v>
      </c>
      <c r="D41" s="32">
        <v>81771</v>
      </c>
    </row>
    <row r="42" spans="1:4" x14ac:dyDescent="0.25">
      <c r="A42" s="28" t="s">
        <v>537</v>
      </c>
      <c r="B42" t="s">
        <v>206</v>
      </c>
      <c r="C42" s="25">
        <v>46</v>
      </c>
      <c r="D42" s="32">
        <v>63177</v>
      </c>
    </row>
    <row r="43" spans="1:4" x14ac:dyDescent="0.25">
      <c r="A43" s="28" t="s">
        <v>547</v>
      </c>
      <c r="B43" t="s">
        <v>222</v>
      </c>
      <c r="C43" s="25">
        <v>46</v>
      </c>
      <c r="D43" s="32">
        <v>78210</v>
      </c>
    </row>
    <row r="44" spans="1:4" x14ac:dyDescent="0.25">
      <c r="A44" s="28" t="s">
        <v>538</v>
      </c>
      <c r="B44" t="s">
        <v>463</v>
      </c>
      <c r="C44" s="25">
        <v>42</v>
      </c>
      <c r="D44" s="32">
        <v>61739</v>
      </c>
    </row>
    <row r="45" spans="1:4" x14ac:dyDescent="0.25">
      <c r="A45" s="28" t="s">
        <v>538</v>
      </c>
      <c r="B45" t="s">
        <v>216</v>
      </c>
      <c r="C45" s="25">
        <v>39</v>
      </c>
      <c r="D45" s="32">
        <v>65033</v>
      </c>
    </row>
    <row r="46" spans="1:4" x14ac:dyDescent="0.25">
      <c r="A46" s="28" t="s">
        <v>538</v>
      </c>
      <c r="B46" t="s">
        <v>431</v>
      </c>
      <c r="C46" s="25">
        <v>35</v>
      </c>
      <c r="D46" s="32">
        <v>71800</v>
      </c>
    </row>
    <row r="47" spans="1:4" x14ac:dyDescent="0.25">
      <c r="A47" s="28" t="s">
        <v>538</v>
      </c>
      <c r="B47" t="s">
        <v>196</v>
      </c>
      <c r="C47" s="25">
        <v>32</v>
      </c>
      <c r="D47" s="32">
        <v>41386</v>
      </c>
    </row>
    <row r="48" spans="1:4" x14ac:dyDescent="0.25">
      <c r="A48" s="28" t="s">
        <v>538</v>
      </c>
      <c r="B48" t="s">
        <v>224</v>
      </c>
      <c r="C48" s="25">
        <v>31</v>
      </c>
      <c r="D48" s="32">
        <v>63781</v>
      </c>
    </row>
    <row r="49" spans="1:4" x14ac:dyDescent="0.25">
      <c r="A49" s="38"/>
      <c r="C49" s="25"/>
      <c r="D49" s="32"/>
    </row>
    <row r="50" spans="1:4" x14ac:dyDescent="0.25">
      <c r="A50" s="99" t="s">
        <v>572</v>
      </c>
      <c r="B50" s="100"/>
      <c r="C50" s="100"/>
      <c r="D50" s="100"/>
    </row>
    <row r="51" spans="1:4" ht="21.75" customHeight="1" x14ac:dyDescent="0.25">
      <c r="A51" s="100"/>
      <c r="B51" s="100"/>
      <c r="C51" s="100"/>
      <c r="D51" s="100"/>
    </row>
    <row r="52" spans="1:4" x14ac:dyDescent="0.25">
      <c r="A52" s="93" t="s">
        <v>570</v>
      </c>
      <c r="B52" s="93" t="s">
        <v>496</v>
      </c>
      <c r="C52" s="95" t="s">
        <v>482</v>
      </c>
      <c r="D52" s="97" t="s">
        <v>497</v>
      </c>
    </row>
    <row r="53" spans="1:4" ht="15.75" thickBot="1" x14ac:dyDescent="0.3">
      <c r="A53" s="94"/>
      <c r="B53" s="94"/>
      <c r="C53" s="96"/>
      <c r="D53" s="98"/>
    </row>
    <row r="54" spans="1:4" x14ac:dyDescent="0.25">
      <c r="A54" s="28" t="s">
        <v>538</v>
      </c>
      <c r="B54" t="s">
        <v>134</v>
      </c>
      <c r="C54" s="25">
        <v>321</v>
      </c>
      <c r="D54" s="32">
        <v>87502</v>
      </c>
    </row>
    <row r="55" spans="1:4" x14ac:dyDescent="0.25">
      <c r="A55" s="28" t="s">
        <v>538</v>
      </c>
      <c r="B55" t="s">
        <v>136</v>
      </c>
      <c r="C55" s="25">
        <v>195</v>
      </c>
      <c r="D55" s="32">
        <v>81391</v>
      </c>
    </row>
    <row r="56" spans="1:4" x14ac:dyDescent="0.25">
      <c r="A56" s="28" t="s">
        <v>538</v>
      </c>
      <c r="B56" t="s">
        <v>142</v>
      </c>
      <c r="C56" s="25">
        <v>72</v>
      </c>
      <c r="D56" s="32">
        <v>56677</v>
      </c>
    </row>
    <row r="57" spans="1:4" x14ac:dyDescent="0.25">
      <c r="A57" s="28" t="s">
        <v>547</v>
      </c>
      <c r="B57" t="s">
        <v>144</v>
      </c>
      <c r="C57" s="25">
        <v>71</v>
      </c>
      <c r="D57" s="32">
        <v>73204</v>
      </c>
    </row>
    <row r="58" spans="1:4" ht="15.75" customHeight="1" x14ac:dyDescent="0.25">
      <c r="A58" s="28" t="s">
        <v>548</v>
      </c>
      <c r="B58" t="s">
        <v>146</v>
      </c>
      <c r="C58" s="25">
        <v>68</v>
      </c>
      <c r="D58" s="32">
        <v>113571</v>
      </c>
    </row>
    <row r="59" spans="1:4" x14ac:dyDescent="0.25">
      <c r="A59" s="28" t="s">
        <v>538</v>
      </c>
      <c r="B59" t="s">
        <v>150</v>
      </c>
      <c r="C59" s="25">
        <v>60</v>
      </c>
      <c r="D59" s="32">
        <v>64337</v>
      </c>
    </row>
    <row r="60" spans="1:4" x14ac:dyDescent="0.25">
      <c r="A60" s="28" t="s">
        <v>548</v>
      </c>
      <c r="B60" t="s">
        <v>152</v>
      </c>
      <c r="C60" s="25">
        <v>41</v>
      </c>
      <c r="D60" s="32">
        <v>147318</v>
      </c>
    </row>
    <row r="61" spans="1:4" x14ac:dyDescent="0.25">
      <c r="A61" s="28" t="s">
        <v>548</v>
      </c>
      <c r="B61" t="s">
        <v>154</v>
      </c>
      <c r="C61" s="25">
        <v>41</v>
      </c>
      <c r="D61" s="32">
        <v>123780</v>
      </c>
    </row>
    <row r="62" spans="1:4" x14ac:dyDescent="0.25">
      <c r="A62" s="28" t="s">
        <v>538</v>
      </c>
      <c r="B62" t="s">
        <v>156</v>
      </c>
      <c r="C62" s="25">
        <v>39</v>
      </c>
      <c r="D62" s="32">
        <v>61112</v>
      </c>
    </row>
    <row r="63" spans="1:4" x14ac:dyDescent="0.25">
      <c r="A63" s="28" t="s">
        <v>547</v>
      </c>
      <c r="B63" t="s">
        <v>162</v>
      </c>
      <c r="C63" s="25">
        <v>33</v>
      </c>
      <c r="D63" s="32">
        <v>106697</v>
      </c>
    </row>
    <row r="64" spans="1:4" x14ac:dyDescent="0.25">
      <c r="A64" s="28" t="s">
        <v>538</v>
      </c>
      <c r="B64" t="s">
        <v>164</v>
      </c>
      <c r="C64" s="25">
        <v>31</v>
      </c>
      <c r="D64" s="32">
        <v>56813</v>
      </c>
    </row>
    <row r="65" spans="1:4" x14ac:dyDescent="0.25">
      <c r="A65" s="28" t="s">
        <v>538</v>
      </c>
      <c r="B65" t="s">
        <v>269</v>
      </c>
      <c r="C65" s="25">
        <v>23</v>
      </c>
      <c r="D65" s="32">
        <v>112391</v>
      </c>
    </row>
    <row r="66" spans="1:4" x14ac:dyDescent="0.25">
      <c r="A66" s="28" t="s">
        <v>538</v>
      </c>
      <c r="B66" t="s">
        <v>252</v>
      </c>
      <c r="C66" s="25">
        <v>22</v>
      </c>
      <c r="D66" s="32">
        <v>87740</v>
      </c>
    </row>
    <row r="67" spans="1:4" x14ac:dyDescent="0.25">
      <c r="A67" s="28" t="s">
        <v>547</v>
      </c>
      <c r="B67" t="s">
        <v>238</v>
      </c>
      <c r="C67" s="25">
        <v>22</v>
      </c>
      <c r="D67" s="32">
        <v>91808</v>
      </c>
    </row>
    <row r="68" spans="1:4" x14ac:dyDescent="0.25">
      <c r="A68" s="28" t="s">
        <v>538</v>
      </c>
      <c r="B68" t="s">
        <v>276</v>
      </c>
      <c r="C68" s="25">
        <v>18</v>
      </c>
      <c r="D68" s="32">
        <v>112859</v>
      </c>
    </row>
    <row r="69" spans="1:4" x14ac:dyDescent="0.25">
      <c r="A69" s="28" t="s">
        <v>537</v>
      </c>
      <c r="B69" t="s">
        <v>230</v>
      </c>
      <c r="C69" s="25">
        <v>17</v>
      </c>
      <c r="D69" s="32">
        <v>96263</v>
      </c>
    </row>
    <row r="70" spans="1:4" x14ac:dyDescent="0.25">
      <c r="A70" s="28" t="s">
        <v>537</v>
      </c>
      <c r="B70" t="s">
        <v>232</v>
      </c>
      <c r="C70" s="25">
        <v>16</v>
      </c>
      <c r="D70" s="32">
        <v>125821</v>
      </c>
    </row>
    <row r="71" spans="1:4" x14ac:dyDescent="0.25">
      <c r="A71" s="28" t="s">
        <v>538</v>
      </c>
      <c r="B71" t="s">
        <v>240</v>
      </c>
      <c r="C71" s="25">
        <v>15</v>
      </c>
      <c r="D71" s="32">
        <v>84508</v>
      </c>
    </row>
    <row r="72" spans="1:4" x14ac:dyDescent="0.25">
      <c r="A72" s="28" t="s">
        <v>547</v>
      </c>
      <c r="B72" t="s">
        <v>236</v>
      </c>
      <c r="C72" s="25">
        <v>15</v>
      </c>
      <c r="D72" s="32">
        <v>87479</v>
      </c>
    </row>
    <row r="73" spans="1:4" x14ac:dyDescent="0.25">
      <c r="A73" s="28" t="s">
        <v>547</v>
      </c>
      <c r="B73" t="s">
        <v>250</v>
      </c>
      <c r="C73" s="25">
        <v>12</v>
      </c>
      <c r="D73" s="32">
        <v>119109</v>
      </c>
    </row>
    <row r="74" spans="1:4" x14ac:dyDescent="0.25">
      <c r="A74" s="28" t="s">
        <v>547</v>
      </c>
      <c r="B74" t="s">
        <v>244</v>
      </c>
      <c r="C74" s="25">
        <v>12</v>
      </c>
      <c r="D74" s="32">
        <v>94928</v>
      </c>
    </row>
    <row r="75" spans="1:4" x14ac:dyDescent="0.25">
      <c r="A75" s="28"/>
      <c r="C75" s="25"/>
      <c r="D75" s="32"/>
    </row>
    <row r="76" spans="1:4" x14ac:dyDescent="0.25">
      <c r="A76" s="38"/>
      <c r="C76" s="25"/>
      <c r="D76" s="32"/>
    </row>
    <row r="77" spans="1:4" x14ac:dyDescent="0.25">
      <c r="A77" s="33" t="s">
        <v>541</v>
      </c>
      <c r="C77" s="41"/>
    </row>
    <row r="78" spans="1:4" x14ac:dyDescent="0.25">
      <c r="A78" s="42" t="s">
        <v>498</v>
      </c>
      <c r="C78" s="41"/>
    </row>
    <row r="79" spans="1:4" x14ac:dyDescent="0.25">
      <c r="A79" t="s">
        <v>559</v>
      </c>
    </row>
    <row r="80" spans="1:4" x14ac:dyDescent="0.25">
      <c r="A80" s="58" t="s">
        <v>556</v>
      </c>
    </row>
    <row r="81" spans="1:1" x14ac:dyDescent="0.25">
      <c r="A81" t="s">
        <v>566</v>
      </c>
    </row>
  </sheetData>
  <mergeCells count="15">
    <mergeCell ref="A52:A53"/>
    <mergeCell ref="B52:B53"/>
    <mergeCell ref="C52:C53"/>
    <mergeCell ref="D52:D53"/>
    <mergeCell ref="A5:D6"/>
    <mergeCell ref="A7:A8"/>
    <mergeCell ref="B7:B8"/>
    <mergeCell ref="C7:C8"/>
    <mergeCell ref="D7:D8"/>
    <mergeCell ref="A25:D26"/>
    <mergeCell ref="A27:A28"/>
    <mergeCell ref="B27:B28"/>
    <mergeCell ref="C27:C28"/>
    <mergeCell ref="D27:D28"/>
    <mergeCell ref="A50:D51"/>
  </mergeCells>
  <hyperlinks>
    <hyperlink ref="A80" r:id="rId1" xr:uid="{FBCA5FB7-D8F5-4CF9-AA89-0D7FBDB687F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2E250-2A5C-4898-9DC0-232567EDD3CF}">
  <dimension ref="A1:D95"/>
  <sheetViews>
    <sheetView workbookViewId="0"/>
  </sheetViews>
  <sheetFormatPr defaultRowHeight="15" x14ac:dyDescent="0.25"/>
  <cols>
    <col min="1" max="1" width="14.42578125" customWidth="1"/>
    <col min="2" max="2" width="86" customWidth="1"/>
    <col min="3" max="3" width="10.7109375" style="40" customWidth="1"/>
    <col min="4" max="4" width="16" customWidth="1"/>
  </cols>
  <sheetData>
    <row r="1" spans="1:4" ht="15.75" x14ac:dyDescent="0.25">
      <c r="A1" s="10" t="s">
        <v>573</v>
      </c>
      <c r="B1" s="12"/>
      <c r="C1" s="11"/>
      <c r="D1" s="12"/>
    </row>
    <row r="2" spans="1:4" ht="23.25" x14ac:dyDescent="0.35">
      <c r="A2" s="13" t="s">
        <v>560</v>
      </c>
      <c r="B2" s="12"/>
      <c r="C2" s="11"/>
      <c r="D2" s="12"/>
    </row>
    <row r="3" spans="1:4" x14ac:dyDescent="0.25">
      <c r="A3" s="35" t="s">
        <v>495</v>
      </c>
      <c r="B3" s="12"/>
      <c r="C3" s="36"/>
      <c r="D3" s="12"/>
    </row>
    <row r="4" spans="1:4" x14ac:dyDescent="0.25">
      <c r="A4" s="12"/>
      <c r="B4" s="12"/>
      <c r="C4" s="11"/>
      <c r="D4" s="12"/>
    </row>
    <row r="5" spans="1:4" x14ac:dyDescent="0.25">
      <c r="A5" s="99" t="s">
        <v>545</v>
      </c>
      <c r="B5" s="100"/>
      <c r="C5" s="100"/>
      <c r="D5" s="100"/>
    </row>
    <row r="6" spans="1:4" ht="21" customHeight="1" x14ac:dyDescent="0.25">
      <c r="A6" s="100"/>
      <c r="B6" s="100"/>
      <c r="C6" s="100"/>
      <c r="D6" s="100"/>
    </row>
    <row r="7" spans="1:4" x14ac:dyDescent="0.25">
      <c r="A7" s="93" t="s">
        <v>570</v>
      </c>
      <c r="B7" s="93" t="s">
        <v>496</v>
      </c>
      <c r="C7" s="101" t="s">
        <v>482</v>
      </c>
      <c r="D7" s="101" t="s">
        <v>497</v>
      </c>
    </row>
    <row r="8" spans="1:4" ht="15.75" thickBot="1" x14ac:dyDescent="0.3">
      <c r="A8" s="94"/>
      <c r="B8" s="94"/>
      <c r="C8" s="102"/>
      <c r="D8" s="102"/>
    </row>
    <row r="9" spans="1:4" x14ac:dyDescent="0.25">
      <c r="A9" s="28" t="s">
        <v>538</v>
      </c>
      <c r="B9" t="s">
        <v>93</v>
      </c>
      <c r="C9" s="25">
        <v>1315</v>
      </c>
      <c r="D9" s="32">
        <v>32810</v>
      </c>
    </row>
    <row r="10" spans="1:4" x14ac:dyDescent="0.25">
      <c r="A10" s="28" t="s">
        <v>553</v>
      </c>
      <c r="B10" t="s">
        <v>52</v>
      </c>
      <c r="C10" s="25">
        <v>749</v>
      </c>
      <c r="D10" s="32">
        <v>30506</v>
      </c>
    </row>
    <row r="11" spans="1:4" x14ac:dyDescent="0.25">
      <c r="A11" s="28" t="s">
        <v>537</v>
      </c>
      <c r="B11" t="s">
        <v>54</v>
      </c>
      <c r="C11" s="25">
        <v>688</v>
      </c>
      <c r="D11" s="32">
        <v>36712</v>
      </c>
    </row>
    <row r="12" spans="1:4" x14ac:dyDescent="0.25">
      <c r="A12" s="28" t="s">
        <v>538</v>
      </c>
      <c r="B12" t="s">
        <v>56</v>
      </c>
      <c r="C12" s="25">
        <v>541</v>
      </c>
      <c r="D12" s="32">
        <v>30868</v>
      </c>
    </row>
    <row r="13" spans="1:4" x14ac:dyDescent="0.25">
      <c r="A13" s="28" t="s">
        <v>538</v>
      </c>
      <c r="B13" t="s">
        <v>58</v>
      </c>
      <c r="C13" s="25">
        <v>470</v>
      </c>
      <c r="D13" s="32">
        <v>35694</v>
      </c>
    </row>
    <row r="14" spans="1:4" x14ac:dyDescent="0.25">
      <c r="A14" s="28" t="s">
        <v>551</v>
      </c>
      <c r="B14" t="s">
        <v>60</v>
      </c>
      <c r="C14" s="25">
        <v>396</v>
      </c>
      <c r="D14" s="32">
        <v>29857</v>
      </c>
    </row>
    <row r="15" spans="1:4" x14ac:dyDescent="0.25">
      <c r="A15" s="28" t="s">
        <v>538</v>
      </c>
      <c r="B15" t="s">
        <v>62</v>
      </c>
      <c r="C15" s="25">
        <v>392</v>
      </c>
      <c r="D15" s="32">
        <v>35661</v>
      </c>
    </row>
    <row r="16" spans="1:4" x14ac:dyDescent="0.25">
      <c r="A16" s="28" t="s">
        <v>538</v>
      </c>
      <c r="B16" t="s">
        <v>64</v>
      </c>
      <c r="C16" s="25">
        <v>354</v>
      </c>
      <c r="D16" s="32">
        <v>42131</v>
      </c>
    </row>
    <row r="17" spans="1:4" x14ac:dyDescent="0.25">
      <c r="A17" s="28" t="s">
        <v>547</v>
      </c>
      <c r="B17" t="s">
        <v>66</v>
      </c>
      <c r="C17" s="25">
        <v>313</v>
      </c>
      <c r="D17" s="32">
        <v>38809</v>
      </c>
    </row>
    <row r="18" spans="1:4" x14ac:dyDescent="0.25">
      <c r="A18" s="28" t="s">
        <v>538</v>
      </c>
      <c r="B18" t="s">
        <v>68</v>
      </c>
      <c r="C18" s="25">
        <v>201</v>
      </c>
      <c r="D18" s="32">
        <v>42631</v>
      </c>
    </row>
    <row r="19" spans="1:4" x14ac:dyDescent="0.25">
      <c r="A19" s="28" t="s">
        <v>538</v>
      </c>
      <c r="B19" t="s">
        <v>70</v>
      </c>
      <c r="C19" s="25">
        <v>177</v>
      </c>
      <c r="D19" s="32">
        <v>39793</v>
      </c>
    </row>
    <row r="20" spans="1:4" x14ac:dyDescent="0.25">
      <c r="A20" s="28" t="s">
        <v>553</v>
      </c>
      <c r="B20" t="s">
        <v>72</v>
      </c>
      <c r="C20" s="25">
        <v>151</v>
      </c>
      <c r="D20" s="32">
        <v>32044</v>
      </c>
    </row>
    <row r="21" spans="1:4" x14ac:dyDescent="0.25">
      <c r="A21" s="28" t="s">
        <v>553</v>
      </c>
      <c r="B21" t="s">
        <v>74</v>
      </c>
      <c r="C21" s="25">
        <v>132</v>
      </c>
      <c r="D21" s="32">
        <v>35959</v>
      </c>
    </row>
    <row r="22" spans="1:4" x14ac:dyDescent="0.25">
      <c r="A22" s="28" t="s">
        <v>537</v>
      </c>
      <c r="B22" t="s">
        <v>76</v>
      </c>
      <c r="C22" s="25">
        <v>124</v>
      </c>
      <c r="D22" s="32">
        <v>57575</v>
      </c>
    </row>
    <row r="23" spans="1:4" x14ac:dyDescent="0.25">
      <c r="A23" s="28" t="s">
        <v>538</v>
      </c>
      <c r="B23" t="s">
        <v>78</v>
      </c>
      <c r="C23" s="25">
        <v>121</v>
      </c>
      <c r="D23" s="32">
        <v>38207</v>
      </c>
    </row>
    <row r="24" spans="1:4" x14ac:dyDescent="0.25">
      <c r="A24" s="28" t="s">
        <v>551</v>
      </c>
      <c r="B24" t="s">
        <v>80</v>
      </c>
      <c r="C24" s="25">
        <v>120</v>
      </c>
      <c r="D24" s="32">
        <v>30717</v>
      </c>
    </row>
    <row r="25" spans="1:4" x14ac:dyDescent="0.25">
      <c r="A25" s="28" t="s">
        <v>538</v>
      </c>
      <c r="B25" t="s">
        <v>82</v>
      </c>
      <c r="C25" s="25">
        <v>114</v>
      </c>
      <c r="D25" s="32">
        <v>40068</v>
      </c>
    </row>
    <row r="26" spans="1:4" x14ac:dyDescent="0.25">
      <c r="A26" s="28" t="s">
        <v>553</v>
      </c>
      <c r="B26" t="s">
        <v>84</v>
      </c>
      <c r="C26" s="25">
        <v>112</v>
      </c>
      <c r="D26" s="32">
        <v>31255</v>
      </c>
    </row>
    <row r="27" spans="1:4" x14ac:dyDescent="0.25">
      <c r="A27" s="28" t="s">
        <v>551</v>
      </c>
      <c r="B27" t="s">
        <v>86</v>
      </c>
      <c r="C27" s="25">
        <v>110</v>
      </c>
      <c r="D27" s="32">
        <v>31628</v>
      </c>
    </row>
    <row r="28" spans="1:4" x14ac:dyDescent="0.25">
      <c r="A28" s="28" t="s">
        <v>551</v>
      </c>
      <c r="B28" t="s">
        <v>88</v>
      </c>
      <c r="C28" s="25">
        <v>94</v>
      </c>
      <c r="D28" s="32">
        <v>29968</v>
      </c>
    </row>
    <row r="29" spans="1:4" x14ac:dyDescent="0.25">
      <c r="A29" s="39"/>
      <c r="C29" s="25"/>
      <c r="D29" s="32"/>
    </row>
    <row r="30" spans="1:4" x14ac:dyDescent="0.25">
      <c r="A30" s="99" t="s">
        <v>546</v>
      </c>
      <c r="B30" s="100"/>
      <c r="C30" s="100"/>
      <c r="D30" s="100"/>
    </row>
    <row r="31" spans="1:4" ht="25.5" customHeight="1" x14ac:dyDescent="0.25">
      <c r="A31" s="100"/>
      <c r="B31" s="100"/>
      <c r="C31" s="100"/>
      <c r="D31" s="100"/>
    </row>
    <row r="32" spans="1:4" x14ac:dyDescent="0.25">
      <c r="A32" s="93" t="s">
        <v>570</v>
      </c>
      <c r="B32" s="93" t="s">
        <v>496</v>
      </c>
      <c r="C32" s="101" t="s">
        <v>482</v>
      </c>
      <c r="D32" s="101" t="s">
        <v>497</v>
      </c>
    </row>
    <row r="33" spans="1:4" ht="15.75" thickBot="1" x14ac:dyDescent="0.3">
      <c r="A33" s="94"/>
      <c r="B33" s="94"/>
      <c r="C33" s="102"/>
      <c r="D33" s="102"/>
    </row>
    <row r="34" spans="1:4" x14ac:dyDescent="0.25">
      <c r="A34" s="28" t="s">
        <v>547</v>
      </c>
      <c r="B34" t="s">
        <v>95</v>
      </c>
      <c r="C34" s="25">
        <v>385</v>
      </c>
      <c r="D34" s="32">
        <v>53084</v>
      </c>
    </row>
    <row r="35" spans="1:4" x14ac:dyDescent="0.25">
      <c r="A35" s="28" t="s">
        <v>538</v>
      </c>
      <c r="B35" t="s">
        <v>97</v>
      </c>
      <c r="C35" s="25">
        <v>318</v>
      </c>
      <c r="D35" s="32">
        <v>41787</v>
      </c>
    </row>
    <row r="36" spans="1:4" x14ac:dyDescent="0.25">
      <c r="A36" s="28" t="s">
        <v>553</v>
      </c>
      <c r="B36" t="s">
        <v>99</v>
      </c>
      <c r="C36" s="25">
        <v>266</v>
      </c>
      <c r="D36" s="32">
        <v>34984</v>
      </c>
    </row>
    <row r="37" spans="1:4" x14ac:dyDescent="0.25">
      <c r="A37" s="28" t="s">
        <v>553</v>
      </c>
      <c r="B37" t="s">
        <v>101</v>
      </c>
      <c r="C37" s="25">
        <v>205</v>
      </c>
      <c r="D37" s="32">
        <v>36001</v>
      </c>
    </row>
    <row r="38" spans="1:4" x14ac:dyDescent="0.25">
      <c r="A38" s="28" t="s">
        <v>547</v>
      </c>
      <c r="B38" t="s">
        <v>103</v>
      </c>
      <c r="C38" s="25">
        <v>185</v>
      </c>
      <c r="D38" s="32">
        <v>50590</v>
      </c>
    </row>
    <row r="39" spans="1:4" x14ac:dyDescent="0.25">
      <c r="A39" s="28" t="s">
        <v>553</v>
      </c>
      <c r="B39" t="s">
        <v>105</v>
      </c>
      <c r="C39" s="25">
        <v>127</v>
      </c>
      <c r="D39" s="32">
        <v>45461</v>
      </c>
    </row>
    <row r="40" spans="1:4" x14ac:dyDescent="0.25">
      <c r="A40" s="28" t="s">
        <v>538</v>
      </c>
      <c r="B40" t="s">
        <v>107</v>
      </c>
      <c r="C40" s="25">
        <v>125</v>
      </c>
      <c r="D40" s="32">
        <v>34052</v>
      </c>
    </row>
    <row r="41" spans="1:4" x14ac:dyDescent="0.25">
      <c r="A41" s="28" t="s">
        <v>553</v>
      </c>
      <c r="B41" t="s">
        <v>109</v>
      </c>
      <c r="C41" s="25">
        <v>122</v>
      </c>
      <c r="D41" s="32">
        <v>38411</v>
      </c>
    </row>
    <row r="42" spans="1:4" x14ac:dyDescent="0.25">
      <c r="A42" s="28" t="s">
        <v>547</v>
      </c>
      <c r="B42" t="s">
        <v>111</v>
      </c>
      <c r="C42" s="25">
        <v>105</v>
      </c>
      <c r="D42" s="32">
        <v>66166</v>
      </c>
    </row>
    <row r="43" spans="1:4" x14ac:dyDescent="0.25">
      <c r="A43" s="28" t="s">
        <v>538</v>
      </c>
      <c r="B43" t="s">
        <v>113</v>
      </c>
      <c r="C43" s="25">
        <v>96</v>
      </c>
      <c r="D43" s="32">
        <v>49046</v>
      </c>
    </row>
    <row r="44" spans="1:4" x14ac:dyDescent="0.25">
      <c r="A44" s="28" t="s">
        <v>538</v>
      </c>
      <c r="B44" t="s">
        <v>115</v>
      </c>
      <c r="C44" s="25">
        <v>88</v>
      </c>
      <c r="D44" s="32">
        <v>59022</v>
      </c>
    </row>
    <row r="45" spans="1:4" x14ac:dyDescent="0.25">
      <c r="A45" s="28" t="s">
        <v>538</v>
      </c>
      <c r="B45" t="s">
        <v>117</v>
      </c>
      <c r="C45" s="25">
        <v>87</v>
      </c>
      <c r="D45" s="32">
        <v>58542</v>
      </c>
    </row>
    <row r="46" spans="1:4" x14ac:dyDescent="0.25">
      <c r="A46" s="28" t="s">
        <v>538</v>
      </c>
      <c r="B46" t="s">
        <v>119</v>
      </c>
      <c r="C46" s="25">
        <v>86</v>
      </c>
      <c r="D46" s="32">
        <v>43560</v>
      </c>
    </row>
    <row r="47" spans="1:4" x14ac:dyDescent="0.25">
      <c r="A47" s="28" t="s">
        <v>538</v>
      </c>
      <c r="B47" t="s">
        <v>121</v>
      </c>
      <c r="C47" s="25">
        <v>80</v>
      </c>
      <c r="D47" s="32">
        <v>59416</v>
      </c>
    </row>
    <row r="48" spans="1:4" x14ac:dyDescent="0.25">
      <c r="A48" s="28" t="s">
        <v>553</v>
      </c>
      <c r="B48" t="s">
        <v>123</v>
      </c>
      <c r="C48" s="25">
        <v>76</v>
      </c>
      <c r="D48" s="32">
        <v>39259</v>
      </c>
    </row>
    <row r="49" spans="1:4" x14ac:dyDescent="0.25">
      <c r="A49" s="28" t="s">
        <v>538</v>
      </c>
      <c r="B49" t="s">
        <v>125</v>
      </c>
      <c r="C49" s="25">
        <v>76</v>
      </c>
      <c r="D49" s="32">
        <v>48390</v>
      </c>
    </row>
    <row r="50" spans="1:4" x14ac:dyDescent="0.25">
      <c r="A50" s="28" t="s">
        <v>553</v>
      </c>
      <c r="B50" t="s">
        <v>127</v>
      </c>
      <c r="C50" s="25">
        <v>75</v>
      </c>
      <c r="D50" s="32">
        <v>51728</v>
      </c>
    </row>
    <row r="51" spans="1:4" x14ac:dyDescent="0.25">
      <c r="A51" s="28" t="s">
        <v>551</v>
      </c>
      <c r="B51" t="s">
        <v>129</v>
      </c>
      <c r="C51" s="25">
        <v>72</v>
      </c>
      <c r="D51" s="32">
        <v>44322</v>
      </c>
    </row>
    <row r="52" spans="1:4" x14ac:dyDescent="0.25">
      <c r="A52" s="28" t="s">
        <v>538</v>
      </c>
      <c r="B52" t="s">
        <v>131</v>
      </c>
      <c r="C52" s="25">
        <v>72</v>
      </c>
      <c r="D52" s="32">
        <v>62008</v>
      </c>
    </row>
    <row r="53" spans="1:4" x14ac:dyDescent="0.25">
      <c r="A53" s="28" t="s">
        <v>551</v>
      </c>
      <c r="B53" t="s">
        <v>455</v>
      </c>
      <c r="C53" s="25">
        <v>70</v>
      </c>
      <c r="D53" s="32">
        <v>50394</v>
      </c>
    </row>
    <row r="54" spans="1:4" x14ac:dyDescent="0.25">
      <c r="A54" s="38"/>
      <c r="C54" s="25"/>
      <c r="D54" s="32"/>
    </row>
    <row r="55" spans="1:4" x14ac:dyDescent="0.25">
      <c r="A55" s="99" t="s">
        <v>562</v>
      </c>
      <c r="B55" s="100"/>
      <c r="C55" s="100"/>
      <c r="D55" s="100"/>
    </row>
    <row r="56" spans="1:4" ht="21.75" customHeight="1" x14ac:dyDescent="0.25">
      <c r="A56" s="100"/>
      <c r="B56" s="100"/>
      <c r="C56" s="100"/>
      <c r="D56" s="100"/>
    </row>
    <row r="57" spans="1:4" x14ac:dyDescent="0.25">
      <c r="A57" s="93" t="s">
        <v>570</v>
      </c>
      <c r="B57" s="93" t="s">
        <v>496</v>
      </c>
      <c r="C57" s="101" t="s">
        <v>482</v>
      </c>
      <c r="D57" s="101" t="s">
        <v>497</v>
      </c>
    </row>
    <row r="58" spans="1:4" ht="15.75" thickBot="1" x14ac:dyDescent="0.3">
      <c r="A58" s="94"/>
      <c r="B58" s="94"/>
      <c r="C58" s="102"/>
      <c r="D58" s="102"/>
    </row>
    <row r="59" spans="1:4" x14ac:dyDescent="0.25">
      <c r="A59" s="28" t="s">
        <v>538</v>
      </c>
      <c r="B59" t="s">
        <v>134</v>
      </c>
      <c r="C59" s="23">
        <v>321</v>
      </c>
      <c r="D59" s="64">
        <v>87502</v>
      </c>
    </row>
    <row r="60" spans="1:4" x14ac:dyDescent="0.25">
      <c r="A60" s="28" t="s">
        <v>538</v>
      </c>
      <c r="B60" t="s">
        <v>136</v>
      </c>
      <c r="C60" s="23">
        <v>195</v>
      </c>
      <c r="D60" s="64">
        <v>81391</v>
      </c>
    </row>
    <row r="61" spans="1:4" x14ac:dyDescent="0.25">
      <c r="A61" s="28" t="s">
        <v>551</v>
      </c>
      <c r="B61" t="s">
        <v>138</v>
      </c>
      <c r="C61" s="23">
        <v>166</v>
      </c>
      <c r="D61" s="64">
        <v>50010</v>
      </c>
    </row>
    <row r="62" spans="1:4" x14ac:dyDescent="0.25">
      <c r="A62" s="28" t="s">
        <v>553</v>
      </c>
      <c r="B62" t="s">
        <v>140</v>
      </c>
      <c r="C62" s="23">
        <v>81</v>
      </c>
      <c r="D62" s="64">
        <v>49264</v>
      </c>
    </row>
    <row r="63" spans="1:4" x14ac:dyDescent="0.25">
      <c r="A63" s="28" t="s">
        <v>538</v>
      </c>
      <c r="B63" t="s">
        <v>142</v>
      </c>
      <c r="C63" s="23">
        <v>72</v>
      </c>
      <c r="D63" s="64">
        <v>56677</v>
      </c>
    </row>
    <row r="64" spans="1:4" x14ac:dyDescent="0.25">
      <c r="A64" s="28" t="s">
        <v>547</v>
      </c>
      <c r="B64" t="s">
        <v>144</v>
      </c>
      <c r="C64" s="23">
        <v>71</v>
      </c>
      <c r="D64" s="64">
        <v>73204</v>
      </c>
    </row>
    <row r="65" spans="1:4" x14ac:dyDescent="0.25">
      <c r="A65" s="28" t="s">
        <v>548</v>
      </c>
      <c r="B65" t="s">
        <v>146</v>
      </c>
      <c r="C65" s="23">
        <v>68</v>
      </c>
      <c r="D65" s="64">
        <v>113571</v>
      </c>
    </row>
    <row r="66" spans="1:4" x14ac:dyDescent="0.25">
      <c r="A66" s="28" t="s">
        <v>551</v>
      </c>
      <c r="B66" t="s">
        <v>148</v>
      </c>
      <c r="C66" s="23">
        <v>64</v>
      </c>
      <c r="D66" s="64">
        <v>56892</v>
      </c>
    </row>
    <row r="67" spans="1:4" x14ac:dyDescent="0.25">
      <c r="A67" s="28" t="s">
        <v>538</v>
      </c>
      <c r="B67" t="s">
        <v>150</v>
      </c>
      <c r="C67" s="23">
        <v>60</v>
      </c>
      <c r="D67" s="64">
        <v>64337</v>
      </c>
    </row>
    <row r="68" spans="1:4" x14ac:dyDescent="0.25">
      <c r="A68" s="28" t="s">
        <v>548</v>
      </c>
      <c r="B68" t="s">
        <v>152</v>
      </c>
      <c r="C68" s="23">
        <v>41</v>
      </c>
      <c r="D68" s="64">
        <v>147318</v>
      </c>
    </row>
    <row r="69" spans="1:4" x14ac:dyDescent="0.25">
      <c r="A69" s="28" t="s">
        <v>548</v>
      </c>
      <c r="B69" t="s">
        <v>154</v>
      </c>
      <c r="C69" s="23">
        <v>41</v>
      </c>
      <c r="D69" s="64">
        <v>123780</v>
      </c>
    </row>
    <row r="70" spans="1:4" x14ac:dyDescent="0.25">
      <c r="A70" s="28" t="s">
        <v>538</v>
      </c>
      <c r="B70" t="s">
        <v>156</v>
      </c>
      <c r="C70" s="23">
        <v>39</v>
      </c>
      <c r="D70" s="64">
        <v>61112</v>
      </c>
    </row>
    <row r="71" spans="1:4" x14ac:dyDescent="0.25">
      <c r="A71" s="28" t="s">
        <v>551</v>
      </c>
      <c r="B71" t="s">
        <v>158</v>
      </c>
      <c r="C71" s="23">
        <v>36</v>
      </c>
      <c r="D71" s="64">
        <v>53546</v>
      </c>
    </row>
    <row r="72" spans="1:4" x14ac:dyDescent="0.25">
      <c r="A72" s="28" t="s">
        <v>553</v>
      </c>
      <c r="B72" t="s">
        <v>160</v>
      </c>
      <c r="C72" s="23">
        <v>35</v>
      </c>
      <c r="D72" s="64">
        <v>60239</v>
      </c>
    </row>
    <row r="73" spans="1:4" x14ac:dyDescent="0.25">
      <c r="A73" s="28" t="s">
        <v>547</v>
      </c>
      <c r="B73" t="s">
        <v>162</v>
      </c>
      <c r="C73" s="23">
        <v>33</v>
      </c>
      <c r="D73" s="64">
        <v>106697</v>
      </c>
    </row>
    <row r="74" spans="1:4" x14ac:dyDescent="0.25">
      <c r="A74" s="28" t="s">
        <v>538</v>
      </c>
      <c r="B74" t="s">
        <v>164</v>
      </c>
      <c r="C74" s="23">
        <v>31</v>
      </c>
      <c r="D74" s="64">
        <v>56813</v>
      </c>
    </row>
    <row r="75" spans="1:4" x14ac:dyDescent="0.25">
      <c r="A75" s="28" t="s">
        <v>551</v>
      </c>
      <c r="B75" t="s">
        <v>166</v>
      </c>
      <c r="C75" s="23">
        <v>30</v>
      </c>
      <c r="D75" s="64">
        <v>50502</v>
      </c>
    </row>
    <row r="76" spans="1:4" x14ac:dyDescent="0.25">
      <c r="A76" s="28" t="s">
        <v>551</v>
      </c>
      <c r="B76" t="s">
        <v>168</v>
      </c>
      <c r="C76" s="23">
        <v>30</v>
      </c>
      <c r="D76" s="64">
        <v>57154</v>
      </c>
    </row>
    <row r="77" spans="1:4" x14ac:dyDescent="0.25">
      <c r="A77" s="28" t="s">
        <v>553</v>
      </c>
      <c r="B77" t="s">
        <v>170</v>
      </c>
      <c r="C77" s="23">
        <v>29</v>
      </c>
      <c r="D77" s="64">
        <v>68695</v>
      </c>
    </row>
    <row r="78" spans="1:4" x14ac:dyDescent="0.25">
      <c r="A78" s="28" t="s">
        <v>551</v>
      </c>
      <c r="B78" t="s">
        <v>172</v>
      </c>
      <c r="C78" s="23">
        <v>28</v>
      </c>
      <c r="D78" s="64">
        <v>73003</v>
      </c>
    </row>
    <row r="79" spans="1:4" x14ac:dyDescent="0.25">
      <c r="C79" s="41"/>
    </row>
    <row r="80" spans="1:4" ht="15" customHeight="1" x14ac:dyDescent="0.25">
      <c r="A80" s="99" t="s">
        <v>568</v>
      </c>
      <c r="B80" s="100"/>
      <c r="C80" s="100"/>
      <c r="D80" s="100"/>
    </row>
    <row r="81" spans="1:4" ht="19.5" customHeight="1" x14ac:dyDescent="0.25">
      <c r="A81" s="100"/>
      <c r="B81" s="100"/>
      <c r="C81" s="100"/>
      <c r="D81" s="100"/>
    </row>
    <row r="82" spans="1:4" x14ac:dyDescent="0.25">
      <c r="A82" s="93" t="s">
        <v>570</v>
      </c>
      <c r="B82" s="93" t="s">
        <v>496</v>
      </c>
      <c r="C82" s="101" t="s">
        <v>482</v>
      </c>
      <c r="D82" s="101" t="s">
        <v>497</v>
      </c>
    </row>
    <row r="83" spans="1:4" ht="15.75" thickBot="1" x14ac:dyDescent="0.3">
      <c r="A83" s="94"/>
      <c r="B83" s="94"/>
      <c r="C83" s="102"/>
      <c r="D83" s="102"/>
    </row>
    <row r="84" spans="1:4" x14ac:dyDescent="0.25">
      <c r="A84" s="28" t="s">
        <v>569</v>
      </c>
      <c r="B84" t="s">
        <v>340</v>
      </c>
      <c r="C84" s="23">
        <v>14</v>
      </c>
      <c r="D84" s="64">
        <v>92014</v>
      </c>
    </row>
    <row r="85" spans="1:4" x14ac:dyDescent="0.25">
      <c r="A85" s="28" t="s">
        <v>564</v>
      </c>
      <c r="B85" t="s">
        <v>338</v>
      </c>
      <c r="C85" s="23">
        <v>12</v>
      </c>
      <c r="D85" s="64">
        <v>136673</v>
      </c>
    </row>
    <row r="86" spans="1:4" x14ac:dyDescent="0.25">
      <c r="A86" s="28" t="s">
        <v>564</v>
      </c>
      <c r="B86" t="s">
        <v>313</v>
      </c>
      <c r="C86" s="23">
        <v>1</v>
      </c>
      <c r="D86" s="64">
        <v>58644</v>
      </c>
    </row>
    <row r="87" spans="1:4" x14ac:dyDescent="0.25">
      <c r="C87" s="23"/>
      <c r="D87" s="61"/>
    </row>
    <row r="89" spans="1:4" x14ac:dyDescent="0.25">
      <c r="A89" s="33" t="s">
        <v>541</v>
      </c>
      <c r="C89" s="23"/>
      <c r="D89" s="61"/>
    </row>
    <row r="90" spans="1:4" x14ac:dyDescent="0.25">
      <c r="A90" s="42" t="s">
        <v>498</v>
      </c>
      <c r="C90" s="23"/>
      <c r="D90" s="61"/>
    </row>
    <row r="91" spans="1:4" x14ac:dyDescent="0.25">
      <c r="A91" t="s">
        <v>559</v>
      </c>
      <c r="C91" s="23"/>
      <c r="D91" s="61"/>
    </row>
    <row r="92" spans="1:4" x14ac:dyDescent="0.25">
      <c r="A92" s="58" t="s">
        <v>556</v>
      </c>
      <c r="C92" s="23"/>
      <c r="D92" s="61"/>
    </row>
    <row r="93" spans="1:4" x14ac:dyDescent="0.25">
      <c r="A93" t="s">
        <v>561</v>
      </c>
      <c r="C93" s="23"/>
      <c r="D93" s="61"/>
    </row>
    <row r="94" spans="1:4" x14ac:dyDescent="0.25">
      <c r="A94" t="s">
        <v>566</v>
      </c>
      <c r="C94" s="23"/>
      <c r="D94" s="61"/>
    </row>
    <row r="95" spans="1:4" x14ac:dyDescent="0.25">
      <c r="C95" s="23"/>
      <c r="D95" s="61"/>
    </row>
  </sheetData>
  <mergeCells count="20">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 ref="A80:D81"/>
    <mergeCell ref="A82:A83"/>
    <mergeCell ref="B82:B83"/>
    <mergeCell ref="C82:C83"/>
    <mergeCell ref="D82:D83"/>
  </mergeCells>
  <hyperlinks>
    <hyperlink ref="A92" r:id="rId1" xr:uid="{444D4ED1-134D-43A3-8B4F-0B464456D88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0596C-E5C0-472E-9D5C-DF3AD0441D0D}">
  <dimension ref="A1:E95"/>
  <sheetViews>
    <sheetView workbookViewId="0"/>
  </sheetViews>
  <sheetFormatPr defaultRowHeight="15" x14ac:dyDescent="0.25"/>
  <cols>
    <col min="1" max="1" width="17.5703125" style="38" customWidth="1"/>
    <col min="2" max="2" width="68.28515625" customWidth="1"/>
    <col min="3" max="3" width="10.7109375" style="26" customWidth="1"/>
    <col min="4" max="4" width="10.7109375" style="28" customWidth="1"/>
    <col min="5" max="5" width="13.7109375" style="28" customWidth="1"/>
  </cols>
  <sheetData>
    <row r="1" spans="1:5" ht="15.75" x14ac:dyDescent="0.25">
      <c r="A1" s="10" t="s">
        <v>573</v>
      </c>
      <c r="B1" s="43"/>
      <c r="C1" s="44"/>
      <c r="D1" s="43"/>
      <c r="E1" s="43"/>
    </row>
    <row r="2" spans="1:5" ht="23.25" x14ac:dyDescent="0.35">
      <c r="A2" s="13" t="s">
        <v>579</v>
      </c>
      <c r="B2" s="12"/>
      <c r="C2" s="11"/>
      <c r="D2" s="12"/>
      <c r="E2" s="12"/>
    </row>
    <row r="3" spans="1:5" x14ac:dyDescent="0.25">
      <c r="A3" s="12" t="s">
        <v>499</v>
      </c>
      <c r="B3" s="12"/>
      <c r="C3" s="11"/>
      <c r="D3" s="12"/>
      <c r="E3" s="12"/>
    </row>
    <row r="4" spans="1:5" x14ac:dyDescent="0.25">
      <c r="A4" s="12"/>
      <c r="B4" s="12"/>
      <c r="C4" s="36"/>
      <c r="D4" s="12"/>
      <c r="E4" s="12"/>
    </row>
    <row r="5" spans="1:5" x14ac:dyDescent="0.25">
      <c r="A5" s="99" t="s">
        <v>533</v>
      </c>
      <c r="B5" s="100"/>
      <c r="C5" s="100"/>
      <c r="D5" s="100"/>
      <c r="E5" s="100"/>
    </row>
    <row r="6" spans="1:5" ht="19.5" customHeight="1" x14ac:dyDescent="0.25">
      <c r="A6" s="100"/>
      <c r="B6" s="100"/>
      <c r="C6" s="100"/>
      <c r="D6" s="100"/>
      <c r="E6" s="100"/>
    </row>
    <row r="7" spans="1:5" x14ac:dyDescent="0.25">
      <c r="A7" s="93" t="s">
        <v>570</v>
      </c>
      <c r="B7" s="93" t="s">
        <v>496</v>
      </c>
      <c r="C7" s="37" t="s">
        <v>485</v>
      </c>
      <c r="D7" s="101" t="s">
        <v>482</v>
      </c>
      <c r="E7" s="101" t="s">
        <v>497</v>
      </c>
    </row>
    <row r="8" spans="1:5" ht="15.75" thickBot="1" x14ac:dyDescent="0.3">
      <c r="A8" s="94"/>
      <c r="B8" s="94"/>
      <c r="C8" s="21" t="s">
        <v>492</v>
      </c>
      <c r="D8" s="102"/>
      <c r="E8" s="102"/>
    </row>
    <row r="9" spans="1:5" x14ac:dyDescent="0.25">
      <c r="A9" s="28" t="s">
        <v>553</v>
      </c>
      <c r="B9" t="s">
        <v>74</v>
      </c>
      <c r="C9" s="26">
        <v>11.141299999999999</v>
      </c>
      <c r="D9" s="30">
        <v>132</v>
      </c>
      <c r="E9" s="32">
        <v>35959</v>
      </c>
    </row>
    <row r="10" spans="1:5" x14ac:dyDescent="0.25">
      <c r="A10" s="28" t="s">
        <v>537</v>
      </c>
      <c r="B10" t="s">
        <v>54</v>
      </c>
      <c r="C10" s="26">
        <v>10.7524</v>
      </c>
      <c r="D10" s="30">
        <v>688</v>
      </c>
      <c r="E10" s="32">
        <v>36712</v>
      </c>
    </row>
    <row r="11" spans="1:5" x14ac:dyDescent="0.25">
      <c r="A11" s="28" t="s">
        <v>537</v>
      </c>
      <c r="B11" t="s">
        <v>76</v>
      </c>
      <c r="C11" s="26">
        <v>10.598000000000001</v>
      </c>
      <c r="D11" s="30">
        <v>124</v>
      </c>
      <c r="E11" s="32">
        <v>57575</v>
      </c>
    </row>
    <row r="12" spans="1:5" x14ac:dyDescent="0.25">
      <c r="A12" s="28" t="s">
        <v>553</v>
      </c>
      <c r="B12" t="s">
        <v>176</v>
      </c>
      <c r="C12" s="26">
        <v>10.5611</v>
      </c>
      <c r="D12" s="30">
        <v>70</v>
      </c>
      <c r="E12" s="32">
        <v>39014</v>
      </c>
    </row>
    <row r="13" spans="1:5" x14ac:dyDescent="0.25">
      <c r="A13" s="28" t="s">
        <v>547</v>
      </c>
      <c r="B13" t="s">
        <v>178</v>
      </c>
      <c r="C13" s="26">
        <v>9.6859000000000002</v>
      </c>
      <c r="D13" s="30">
        <v>32</v>
      </c>
      <c r="E13" s="32">
        <v>61692</v>
      </c>
    </row>
    <row r="14" spans="1:5" x14ac:dyDescent="0.25">
      <c r="A14" s="28" t="s">
        <v>547</v>
      </c>
      <c r="B14" t="s">
        <v>180</v>
      </c>
      <c r="C14" s="26">
        <v>9.6</v>
      </c>
      <c r="D14" s="30">
        <v>13</v>
      </c>
      <c r="E14" s="32">
        <v>57323</v>
      </c>
    </row>
    <row r="15" spans="1:5" x14ac:dyDescent="0.25">
      <c r="A15" s="28" t="s">
        <v>551</v>
      </c>
      <c r="B15" t="s">
        <v>182</v>
      </c>
      <c r="C15" s="26">
        <v>7.6401000000000003</v>
      </c>
      <c r="D15" s="30">
        <v>78</v>
      </c>
      <c r="E15" s="32">
        <v>31614</v>
      </c>
    </row>
    <row r="16" spans="1:5" x14ac:dyDescent="0.25">
      <c r="A16" s="28" t="s">
        <v>538</v>
      </c>
      <c r="B16" t="s">
        <v>93</v>
      </c>
      <c r="C16" s="26">
        <v>6.9111000000000002</v>
      </c>
      <c r="D16" s="30">
        <v>1315</v>
      </c>
      <c r="E16" s="32">
        <v>32810</v>
      </c>
    </row>
    <row r="17" spans="1:5" x14ac:dyDescent="0.25">
      <c r="A17" s="28" t="s">
        <v>538</v>
      </c>
      <c r="B17" t="s">
        <v>90</v>
      </c>
      <c r="C17" s="26">
        <v>6.8315999999999999</v>
      </c>
      <c r="D17" s="30">
        <v>94</v>
      </c>
      <c r="E17" s="32">
        <v>45784</v>
      </c>
    </row>
    <row r="18" spans="1:5" x14ac:dyDescent="0.25">
      <c r="A18" s="28" t="s">
        <v>547</v>
      </c>
      <c r="B18" t="s">
        <v>66</v>
      </c>
      <c r="C18" s="26">
        <v>6.2690000000000001</v>
      </c>
      <c r="D18" s="30">
        <v>313</v>
      </c>
      <c r="E18" s="32">
        <v>38809</v>
      </c>
    </row>
    <row r="19" spans="1:5" x14ac:dyDescent="0.25">
      <c r="A19" s="28" t="s">
        <v>538</v>
      </c>
      <c r="B19" t="s">
        <v>56</v>
      </c>
      <c r="C19" s="26">
        <v>6.2664999999999997</v>
      </c>
      <c r="D19" s="30">
        <v>541</v>
      </c>
      <c r="E19" s="32">
        <v>30868</v>
      </c>
    </row>
    <row r="20" spans="1:5" x14ac:dyDescent="0.25">
      <c r="A20" s="28" t="s">
        <v>553</v>
      </c>
      <c r="B20" t="s">
        <v>84</v>
      </c>
      <c r="C20" s="26">
        <v>5.7007000000000003</v>
      </c>
      <c r="D20" s="30">
        <v>112</v>
      </c>
      <c r="E20" s="32">
        <v>31255</v>
      </c>
    </row>
    <row r="21" spans="1:5" x14ac:dyDescent="0.25">
      <c r="A21" s="28" t="s">
        <v>553</v>
      </c>
      <c r="B21" t="s">
        <v>184</v>
      </c>
      <c r="C21" s="26">
        <v>4.9657999999999998</v>
      </c>
      <c r="D21" s="30">
        <v>81</v>
      </c>
      <c r="E21" s="32">
        <v>33627</v>
      </c>
    </row>
    <row r="22" spans="1:5" x14ac:dyDescent="0.25">
      <c r="A22" s="28" t="s">
        <v>538</v>
      </c>
      <c r="B22" t="s">
        <v>78</v>
      </c>
      <c r="C22" s="26">
        <v>4.5708000000000002</v>
      </c>
      <c r="D22" s="30">
        <v>121</v>
      </c>
      <c r="E22" s="32">
        <v>38207</v>
      </c>
    </row>
    <row r="23" spans="1:5" x14ac:dyDescent="0.25">
      <c r="A23" s="28" t="s">
        <v>549</v>
      </c>
      <c r="B23" t="s">
        <v>186</v>
      </c>
      <c r="C23" s="26">
        <v>3.7037</v>
      </c>
      <c r="D23" s="30">
        <v>8</v>
      </c>
      <c r="E23" s="32" t="s">
        <v>549</v>
      </c>
    </row>
    <row r="24" spans="1:5" x14ac:dyDescent="0.25">
      <c r="A24" s="28" t="s">
        <v>551</v>
      </c>
      <c r="B24" t="s">
        <v>188</v>
      </c>
      <c r="C24" s="26">
        <v>3.5398000000000001</v>
      </c>
      <c r="D24" s="30">
        <v>35</v>
      </c>
      <c r="E24" s="32">
        <v>31511</v>
      </c>
    </row>
    <row r="25" spans="1:5" x14ac:dyDescent="0.25">
      <c r="A25" s="28" t="s">
        <v>553</v>
      </c>
      <c r="B25" t="s">
        <v>190</v>
      </c>
      <c r="C25" s="26">
        <v>3.4826000000000001</v>
      </c>
      <c r="D25" s="30">
        <v>21</v>
      </c>
      <c r="E25" s="32">
        <v>42831</v>
      </c>
    </row>
    <row r="26" spans="1:5" x14ac:dyDescent="0.25">
      <c r="A26" s="28" t="s">
        <v>553</v>
      </c>
      <c r="B26" t="s">
        <v>72</v>
      </c>
      <c r="C26" s="26">
        <v>2.5844999999999998</v>
      </c>
      <c r="D26" s="30">
        <v>151</v>
      </c>
      <c r="E26" s="32">
        <v>32044</v>
      </c>
    </row>
    <row r="27" spans="1:5" x14ac:dyDescent="0.25">
      <c r="A27" s="28" t="s">
        <v>551</v>
      </c>
      <c r="B27" t="s">
        <v>88</v>
      </c>
      <c r="C27" s="26">
        <v>2.4792999999999998</v>
      </c>
      <c r="D27" s="30">
        <v>94</v>
      </c>
      <c r="E27" s="32">
        <v>29968</v>
      </c>
    </row>
    <row r="28" spans="1:5" x14ac:dyDescent="0.25">
      <c r="A28" s="28" t="s">
        <v>551</v>
      </c>
      <c r="B28" t="s">
        <v>192</v>
      </c>
      <c r="C28" s="26">
        <v>2.1276999999999999</v>
      </c>
      <c r="D28" s="30">
        <v>65</v>
      </c>
      <c r="E28" s="32">
        <v>30648</v>
      </c>
    </row>
    <row r="29" spans="1:5" x14ac:dyDescent="0.25">
      <c r="D29" s="30"/>
      <c r="E29" s="32"/>
    </row>
    <row r="30" spans="1:5" x14ac:dyDescent="0.25">
      <c r="A30" s="99" t="s">
        <v>534</v>
      </c>
      <c r="B30" s="100"/>
      <c r="C30" s="100"/>
      <c r="D30" s="100"/>
      <c r="E30" s="100"/>
    </row>
    <row r="31" spans="1:5" ht="18.75" customHeight="1" x14ac:dyDescent="0.25">
      <c r="A31" s="100"/>
      <c r="B31" s="100"/>
      <c r="C31" s="100"/>
      <c r="D31" s="100"/>
      <c r="E31" s="100"/>
    </row>
    <row r="32" spans="1:5" x14ac:dyDescent="0.25">
      <c r="A32" s="93" t="s">
        <v>570</v>
      </c>
      <c r="B32" s="93" t="s">
        <v>496</v>
      </c>
      <c r="C32" s="37" t="s">
        <v>485</v>
      </c>
      <c r="D32" s="101" t="s">
        <v>482</v>
      </c>
      <c r="E32" s="101" t="s">
        <v>497</v>
      </c>
    </row>
    <row r="33" spans="1:5" ht="15.75" thickBot="1" x14ac:dyDescent="0.3">
      <c r="A33" s="94"/>
      <c r="B33" s="94"/>
      <c r="C33" s="21" t="s">
        <v>492</v>
      </c>
      <c r="D33" s="102"/>
      <c r="E33" s="102"/>
    </row>
    <row r="34" spans="1:5" x14ac:dyDescent="0.25">
      <c r="A34" s="28" t="s">
        <v>538</v>
      </c>
      <c r="B34" t="s">
        <v>196</v>
      </c>
      <c r="C34" s="26">
        <v>24.637699999999999</v>
      </c>
      <c r="D34" s="30">
        <v>32</v>
      </c>
      <c r="E34" s="32">
        <v>41386</v>
      </c>
    </row>
    <row r="35" spans="1:5" x14ac:dyDescent="0.25">
      <c r="A35" s="28" t="s">
        <v>538</v>
      </c>
      <c r="B35" t="s">
        <v>198</v>
      </c>
      <c r="C35" s="26">
        <v>23.6111</v>
      </c>
      <c r="D35" s="30">
        <v>9</v>
      </c>
      <c r="E35" s="32" t="s">
        <v>549</v>
      </c>
    </row>
    <row r="36" spans="1:5" x14ac:dyDescent="0.25">
      <c r="A36" s="28" t="s">
        <v>549</v>
      </c>
      <c r="B36" t="s">
        <v>200</v>
      </c>
      <c r="C36" s="26">
        <v>23.232299999999999</v>
      </c>
      <c r="D36" s="30">
        <v>11</v>
      </c>
      <c r="E36" s="32" t="s">
        <v>549</v>
      </c>
    </row>
    <row r="37" spans="1:5" x14ac:dyDescent="0.25">
      <c r="A37" s="28" t="s">
        <v>537</v>
      </c>
      <c r="B37" t="s">
        <v>202</v>
      </c>
      <c r="C37" s="26">
        <v>20.737300000000001</v>
      </c>
      <c r="D37" s="30">
        <v>23</v>
      </c>
      <c r="E37" s="32">
        <v>65122</v>
      </c>
    </row>
    <row r="38" spans="1:5" x14ac:dyDescent="0.25">
      <c r="A38" s="28" t="s">
        <v>538</v>
      </c>
      <c r="B38" t="s">
        <v>107</v>
      </c>
      <c r="C38" s="26">
        <v>18.6876</v>
      </c>
      <c r="D38" s="30">
        <v>125</v>
      </c>
      <c r="E38" s="32">
        <v>34052</v>
      </c>
    </row>
    <row r="39" spans="1:5" x14ac:dyDescent="0.25">
      <c r="A39" s="28" t="s">
        <v>547</v>
      </c>
      <c r="B39" t="s">
        <v>204</v>
      </c>
      <c r="C39" s="26">
        <v>18.226600000000001</v>
      </c>
      <c r="D39" s="30">
        <v>30</v>
      </c>
      <c r="E39" s="32">
        <v>62948</v>
      </c>
    </row>
    <row r="40" spans="1:5" x14ac:dyDescent="0.25">
      <c r="A40" s="28" t="s">
        <v>537</v>
      </c>
      <c r="B40" t="s">
        <v>206</v>
      </c>
      <c r="C40" s="26">
        <v>17.1004</v>
      </c>
      <c r="D40" s="30">
        <v>46</v>
      </c>
      <c r="E40" s="32">
        <v>63177</v>
      </c>
    </row>
    <row r="41" spans="1:5" x14ac:dyDescent="0.25">
      <c r="A41" s="28" t="s">
        <v>553</v>
      </c>
      <c r="B41" t="s">
        <v>208</v>
      </c>
      <c r="C41" s="26">
        <v>15.546200000000001</v>
      </c>
      <c r="D41" s="30">
        <v>31</v>
      </c>
      <c r="E41" s="32">
        <v>42581</v>
      </c>
    </row>
    <row r="42" spans="1:5" x14ac:dyDescent="0.25">
      <c r="A42" s="28" t="s">
        <v>547</v>
      </c>
      <c r="B42" t="s">
        <v>210</v>
      </c>
      <c r="C42" s="26">
        <v>13.440899999999999</v>
      </c>
      <c r="D42" s="30">
        <v>11</v>
      </c>
      <c r="E42" s="32">
        <v>71005</v>
      </c>
    </row>
    <row r="43" spans="1:5" x14ac:dyDescent="0.25">
      <c r="A43" s="28" t="s">
        <v>538</v>
      </c>
      <c r="B43" t="s">
        <v>212</v>
      </c>
      <c r="C43" s="26">
        <v>12.093</v>
      </c>
      <c r="D43" s="30">
        <v>22</v>
      </c>
      <c r="E43" s="32">
        <v>65397</v>
      </c>
    </row>
    <row r="44" spans="1:5" x14ac:dyDescent="0.25">
      <c r="A44" s="28" t="s">
        <v>551</v>
      </c>
      <c r="B44" t="s">
        <v>214</v>
      </c>
      <c r="C44" s="26">
        <v>11.6279</v>
      </c>
      <c r="D44" s="30">
        <v>19</v>
      </c>
      <c r="E44" s="32">
        <v>38849</v>
      </c>
    </row>
    <row r="45" spans="1:5" x14ac:dyDescent="0.25">
      <c r="A45" s="28" t="s">
        <v>538</v>
      </c>
      <c r="B45" t="s">
        <v>216</v>
      </c>
      <c r="C45" s="26">
        <v>11.435499999999999</v>
      </c>
      <c r="D45" s="30">
        <v>39</v>
      </c>
      <c r="E45" s="32">
        <v>65033</v>
      </c>
    </row>
    <row r="46" spans="1:5" x14ac:dyDescent="0.25">
      <c r="A46" s="28" t="s">
        <v>547</v>
      </c>
      <c r="B46" t="s">
        <v>218</v>
      </c>
      <c r="C46" s="26">
        <v>9.8214000000000006</v>
      </c>
      <c r="D46" s="30">
        <v>7</v>
      </c>
      <c r="E46" s="32">
        <v>86769</v>
      </c>
    </row>
    <row r="47" spans="1:5" x14ac:dyDescent="0.25">
      <c r="A47" s="28" t="s">
        <v>538</v>
      </c>
      <c r="B47" t="s">
        <v>119</v>
      </c>
      <c r="C47" s="26">
        <v>9.0792999999999999</v>
      </c>
      <c r="D47" s="30">
        <v>86</v>
      </c>
      <c r="E47" s="32">
        <v>43560</v>
      </c>
    </row>
    <row r="48" spans="1:5" x14ac:dyDescent="0.25">
      <c r="A48" s="28" t="s">
        <v>547</v>
      </c>
      <c r="B48" t="s">
        <v>220</v>
      </c>
      <c r="C48" s="26">
        <v>8.8888999999999996</v>
      </c>
      <c r="D48" s="30">
        <v>12</v>
      </c>
      <c r="E48" s="32">
        <v>96036</v>
      </c>
    </row>
    <row r="49" spans="1:5" x14ac:dyDescent="0.25">
      <c r="A49" s="28" t="s">
        <v>547</v>
      </c>
      <c r="B49" t="s">
        <v>222</v>
      </c>
      <c r="C49" s="26">
        <v>8.1349</v>
      </c>
      <c r="D49" s="30">
        <v>46</v>
      </c>
      <c r="E49" s="32">
        <v>78210</v>
      </c>
    </row>
    <row r="50" spans="1:5" x14ac:dyDescent="0.25">
      <c r="A50" s="28" t="s">
        <v>538</v>
      </c>
      <c r="B50" t="s">
        <v>224</v>
      </c>
      <c r="C50" s="26">
        <v>7.9179000000000004</v>
      </c>
      <c r="D50" s="30">
        <v>31</v>
      </c>
      <c r="E50" s="32">
        <v>63781</v>
      </c>
    </row>
    <row r="51" spans="1:5" x14ac:dyDescent="0.25">
      <c r="A51" s="28" t="s">
        <v>553</v>
      </c>
      <c r="B51" t="s">
        <v>226</v>
      </c>
      <c r="C51" s="26">
        <v>7.7419000000000002</v>
      </c>
      <c r="D51" s="30">
        <v>15</v>
      </c>
      <c r="E51" s="32">
        <v>54853</v>
      </c>
    </row>
    <row r="52" spans="1:5" x14ac:dyDescent="0.25">
      <c r="A52" s="28" t="s">
        <v>553</v>
      </c>
      <c r="B52" t="s">
        <v>123</v>
      </c>
      <c r="C52" s="26">
        <v>7.6818999999999997</v>
      </c>
      <c r="D52" s="30">
        <v>76</v>
      </c>
      <c r="E52" s="32">
        <v>39259</v>
      </c>
    </row>
    <row r="53" spans="1:5" x14ac:dyDescent="0.25">
      <c r="A53" s="28" t="s">
        <v>538</v>
      </c>
      <c r="B53" t="s">
        <v>431</v>
      </c>
      <c r="C53" s="26">
        <v>6.8966000000000003</v>
      </c>
      <c r="D53" s="30">
        <v>35</v>
      </c>
      <c r="E53" s="32">
        <v>71800</v>
      </c>
    </row>
    <row r="54" spans="1:5" x14ac:dyDescent="0.25">
      <c r="D54" s="30"/>
      <c r="E54" s="32"/>
    </row>
    <row r="55" spans="1:5" x14ac:dyDescent="0.25">
      <c r="A55" s="99" t="s">
        <v>563</v>
      </c>
      <c r="B55" s="100"/>
      <c r="C55" s="100"/>
      <c r="D55" s="100"/>
      <c r="E55" s="100"/>
    </row>
    <row r="56" spans="1:5" ht="19.5" customHeight="1" x14ac:dyDescent="0.25">
      <c r="A56" s="100"/>
      <c r="B56" s="100"/>
      <c r="C56" s="100"/>
      <c r="D56" s="100"/>
      <c r="E56" s="100"/>
    </row>
    <row r="57" spans="1:5" x14ac:dyDescent="0.25">
      <c r="A57" s="93" t="s">
        <v>570</v>
      </c>
      <c r="B57" s="93" t="s">
        <v>496</v>
      </c>
      <c r="C57" s="37" t="s">
        <v>485</v>
      </c>
      <c r="D57" s="101" t="s">
        <v>482</v>
      </c>
      <c r="E57" s="101" t="s">
        <v>497</v>
      </c>
    </row>
    <row r="58" spans="1:5" ht="15.75" thickBot="1" x14ac:dyDescent="0.3">
      <c r="A58" s="94"/>
      <c r="B58" s="94"/>
      <c r="C58" s="21" t="s">
        <v>492</v>
      </c>
      <c r="D58" s="102"/>
      <c r="E58" s="102"/>
    </row>
    <row r="59" spans="1:5" x14ac:dyDescent="0.25">
      <c r="A59" s="28" t="s">
        <v>548</v>
      </c>
      <c r="B59" t="s">
        <v>154</v>
      </c>
      <c r="C59" s="26">
        <v>32.719799999999999</v>
      </c>
      <c r="D59" s="30">
        <v>41</v>
      </c>
      <c r="E59" s="32">
        <v>123780</v>
      </c>
    </row>
    <row r="60" spans="1:5" x14ac:dyDescent="0.25">
      <c r="A60" s="28" t="s">
        <v>537</v>
      </c>
      <c r="B60" t="s">
        <v>228</v>
      </c>
      <c r="C60" s="26">
        <v>22.480599999999999</v>
      </c>
      <c r="D60" s="30">
        <v>9</v>
      </c>
      <c r="E60" s="32">
        <v>113011</v>
      </c>
    </row>
    <row r="61" spans="1:5" x14ac:dyDescent="0.25">
      <c r="A61" s="28" t="s">
        <v>548</v>
      </c>
      <c r="B61" t="s">
        <v>152</v>
      </c>
      <c r="C61" s="26">
        <v>21.428599999999999</v>
      </c>
      <c r="D61" s="30">
        <v>41</v>
      </c>
      <c r="E61" s="32">
        <v>147318</v>
      </c>
    </row>
    <row r="62" spans="1:5" x14ac:dyDescent="0.25">
      <c r="A62" s="28" t="s">
        <v>537</v>
      </c>
      <c r="B62" t="s">
        <v>230</v>
      </c>
      <c r="C62" s="26">
        <v>19.5349</v>
      </c>
      <c r="D62" s="30">
        <v>17</v>
      </c>
      <c r="E62" s="32">
        <v>96263</v>
      </c>
    </row>
    <row r="63" spans="1:5" x14ac:dyDescent="0.25">
      <c r="A63" s="28" t="s">
        <v>548</v>
      </c>
      <c r="B63" t="s">
        <v>146</v>
      </c>
      <c r="C63" s="26">
        <v>18.907599999999999</v>
      </c>
      <c r="D63" s="30">
        <v>68</v>
      </c>
      <c r="E63" s="32">
        <v>113571</v>
      </c>
    </row>
    <row r="64" spans="1:5" x14ac:dyDescent="0.25">
      <c r="A64" s="28" t="s">
        <v>537</v>
      </c>
      <c r="B64" t="s">
        <v>232</v>
      </c>
      <c r="C64" s="26">
        <v>17.800999999999998</v>
      </c>
      <c r="D64" s="30">
        <v>16</v>
      </c>
      <c r="E64" s="32">
        <v>125821</v>
      </c>
    </row>
    <row r="65" spans="1:5" x14ac:dyDescent="0.25">
      <c r="A65" s="28" t="s">
        <v>538</v>
      </c>
      <c r="B65" t="s">
        <v>234</v>
      </c>
      <c r="C65" s="26">
        <v>17.0213</v>
      </c>
      <c r="D65" s="30">
        <v>10</v>
      </c>
      <c r="E65" s="32">
        <v>83637</v>
      </c>
    </row>
    <row r="66" spans="1:5" x14ac:dyDescent="0.25">
      <c r="A66" s="28" t="s">
        <v>547</v>
      </c>
      <c r="B66" t="s">
        <v>236</v>
      </c>
      <c r="C66" s="26">
        <v>15.6098</v>
      </c>
      <c r="D66" s="30">
        <v>15</v>
      </c>
      <c r="E66" s="32">
        <v>87479</v>
      </c>
    </row>
    <row r="67" spans="1:5" x14ac:dyDescent="0.25">
      <c r="A67" s="28" t="s">
        <v>547</v>
      </c>
      <c r="B67" t="s">
        <v>238</v>
      </c>
      <c r="C67" s="26">
        <v>13.7821</v>
      </c>
      <c r="D67" s="30">
        <v>22</v>
      </c>
      <c r="E67" s="32">
        <v>91808</v>
      </c>
    </row>
    <row r="68" spans="1:5" x14ac:dyDescent="0.25">
      <c r="A68" s="28" t="s">
        <v>538</v>
      </c>
      <c r="B68" t="s">
        <v>240</v>
      </c>
      <c r="C68" s="26">
        <v>13.270099999999999</v>
      </c>
      <c r="D68" s="30">
        <v>15</v>
      </c>
      <c r="E68" s="32">
        <v>84508</v>
      </c>
    </row>
    <row r="69" spans="1:5" x14ac:dyDescent="0.25">
      <c r="A69" s="28" t="s">
        <v>538</v>
      </c>
      <c r="B69" t="s">
        <v>242</v>
      </c>
      <c r="C69" s="26">
        <v>13.2075</v>
      </c>
      <c r="D69" s="30">
        <v>7</v>
      </c>
      <c r="E69" s="32">
        <v>88449</v>
      </c>
    </row>
    <row r="70" spans="1:5" x14ac:dyDescent="0.25">
      <c r="A70" s="28" t="s">
        <v>547</v>
      </c>
      <c r="B70" t="s">
        <v>244</v>
      </c>
      <c r="C70" s="26">
        <v>12.626300000000001</v>
      </c>
      <c r="D70" s="30">
        <v>12</v>
      </c>
      <c r="E70" s="32">
        <v>94928</v>
      </c>
    </row>
    <row r="71" spans="1:5" x14ac:dyDescent="0.25">
      <c r="A71" s="28" t="s">
        <v>547</v>
      </c>
      <c r="B71" t="s">
        <v>144</v>
      </c>
      <c r="C71" s="26">
        <v>12.0101</v>
      </c>
      <c r="D71" s="30">
        <v>71</v>
      </c>
      <c r="E71" s="32">
        <v>73204</v>
      </c>
    </row>
    <row r="72" spans="1:5" x14ac:dyDescent="0.25">
      <c r="A72" s="28" t="s">
        <v>538</v>
      </c>
      <c r="B72" t="s">
        <v>164</v>
      </c>
      <c r="C72" s="26">
        <v>11.8971</v>
      </c>
      <c r="D72" s="30">
        <v>31</v>
      </c>
      <c r="E72" s="32">
        <v>56813</v>
      </c>
    </row>
    <row r="73" spans="1:5" x14ac:dyDescent="0.25">
      <c r="A73" s="28" t="s">
        <v>538</v>
      </c>
      <c r="B73" t="s">
        <v>246</v>
      </c>
      <c r="C73" s="26">
        <v>10</v>
      </c>
      <c r="D73" s="30">
        <v>7</v>
      </c>
      <c r="E73" s="32">
        <v>92448</v>
      </c>
    </row>
    <row r="74" spans="1:5" x14ac:dyDescent="0.25">
      <c r="A74" s="28" t="s">
        <v>538</v>
      </c>
      <c r="B74" t="s">
        <v>156</v>
      </c>
      <c r="C74" s="26">
        <v>9.9174000000000007</v>
      </c>
      <c r="D74" s="30">
        <v>39</v>
      </c>
      <c r="E74" s="32">
        <v>61112</v>
      </c>
    </row>
    <row r="75" spans="1:5" x14ac:dyDescent="0.25">
      <c r="A75" s="28" t="s">
        <v>553</v>
      </c>
      <c r="B75" t="s">
        <v>248</v>
      </c>
      <c r="C75" s="26">
        <v>9.7222000000000008</v>
      </c>
      <c r="D75" s="30">
        <v>19</v>
      </c>
      <c r="E75" s="32">
        <v>60119</v>
      </c>
    </row>
    <row r="76" spans="1:5" x14ac:dyDescent="0.25">
      <c r="A76" s="28" t="s">
        <v>538</v>
      </c>
      <c r="B76" t="s">
        <v>142</v>
      </c>
      <c r="C76" s="26">
        <v>8.4975000000000005</v>
      </c>
      <c r="D76" s="30">
        <v>72</v>
      </c>
      <c r="E76" s="32">
        <v>56677</v>
      </c>
    </row>
    <row r="77" spans="1:5" x14ac:dyDescent="0.25">
      <c r="A77" s="28" t="s">
        <v>547</v>
      </c>
      <c r="B77" t="s">
        <v>250</v>
      </c>
      <c r="C77" s="26">
        <v>8.3916000000000004</v>
      </c>
      <c r="D77" s="30">
        <v>12</v>
      </c>
      <c r="E77" s="32">
        <v>119109</v>
      </c>
    </row>
    <row r="78" spans="1:5" x14ac:dyDescent="0.25">
      <c r="A78" s="28" t="s">
        <v>538</v>
      </c>
      <c r="B78" t="s">
        <v>252</v>
      </c>
      <c r="C78" s="26">
        <v>7.9584999999999999</v>
      </c>
      <c r="D78" s="30">
        <v>22</v>
      </c>
      <c r="E78" s="32">
        <v>87740</v>
      </c>
    </row>
    <row r="80" spans="1:5" ht="15" customHeight="1" x14ac:dyDescent="0.25">
      <c r="A80" s="99" t="s">
        <v>567</v>
      </c>
      <c r="B80" s="100"/>
      <c r="C80" s="100"/>
      <c r="D80" s="100"/>
      <c r="E80" s="100"/>
    </row>
    <row r="81" spans="1:5" ht="26.25" customHeight="1" x14ac:dyDescent="0.25">
      <c r="A81" s="100"/>
      <c r="B81" s="100"/>
      <c r="C81" s="100"/>
      <c r="D81" s="100"/>
      <c r="E81" s="100"/>
    </row>
    <row r="82" spans="1:5" x14ac:dyDescent="0.25">
      <c r="A82" s="93" t="s">
        <v>570</v>
      </c>
      <c r="B82" s="93" t="s">
        <v>496</v>
      </c>
      <c r="C82" s="37" t="s">
        <v>485</v>
      </c>
      <c r="D82" s="101" t="s">
        <v>482</v>
      </c>
      <c r="E82" s="101" t="s">
        <v>497</v>
      </c>
    </row>
    <row r="83" spans="1:5" ht="15.75" thickBot="1" x14ac:dyDescent="0.3">
      <c r="A83" s="94"/>
      <c r="B83" s="94"/>
      <c r="C83" s="21" t="s">
        <v>492</v>
      </c>
      <c r="D83" s="102"/>
      <c r="E83" s="102"/>
    </row>
    <row r="84" spans="1:5" x14ac:dyDescent="0.25">
      <c r="A84" s="28" t="s">
        <v>564</v>
      </c>
      <c r="B84" t="s">
        <v>340</v>
      </c>
      <c r="C84" s="68">
        <f>VLOOKUP(B84,'5. All Occupations'!D15:H250,5,FALSE)</f>
        <v>4.8337999999999999E-2</v>
      </c>
      <c r="D84" s="30">
        <v>14</v>
      </c>
      <c r="E84" s="32">
        <v>92014</v>
      </c>
    </row>
    <row r="85" spans="1:5" x14ac:dyDescent="0.25">
      <c r="A85" s="28" t="s">
        <v>564</v>
      </c>
      <c r="B85" t="s">
        <v>338</v>
      </c>
      <c r="C85" s="68">
        <f>VLOOKUP(B85,'5. All Occupations'!D18:H253,5,FALSE)</f>
        <v>3.7543E-2</v>
      </c>
      <c r="D85" s="30">
        <v>12</v>
      </c>
      <c r="E85" s="32">
        <v>136673</v>
      </c>
    </row>
    <row r="86" spans="1:5" x14ac:dyDescent="0.25">
      <c r="A86" s="28" t="s">
        <v>564</v>
      </c>
      <c r="B86" t="s">
        <v>313</v>
      </c>
      <c r="C86" s="68">
        <f>VLOOKUP(B86,'5. All Occupations'!D20:H255,5,FALSE)</f>
        <v>2.8570999999999999E-2</v>
      </c>
      <c r="D86" s="30">
        <v>1</v>
      </c>
      <c r="E86" s="32">
        <v>58644</v>
      </c>
    </row>
    <row r="87" spans="1:5" x14ac:dyDescent="0.25">
      <c r="D87" s="30"/>
      <c r="E87" s="32"/>
    </row>
    <row r="90" spans="1:5" x14ac:dyDescent="0.25">
      <c r="A90" s="33" t="s">
        <v>541</v>
      </c>
      <c r="C90" s="41"/>
    </row>
    <row r="91" spans="1:5" x14ac:dyDescent="0.25">
      <c r="A91" s="42" t="s">
        <v>498</v>
      </c>
      <c r="C91" s="41"/>
    </row>
    <row r="92" spans="1:5" x14ac:dyDescent="0.25">
      <c r="A92" t="s">
        <v>559</v>
      </c>
    </row>
    <row r="93" spans="1:5" x14ac:dyDescent="0.25">
      <c r="A93" s="58" t="s">
        <v>556</v>
      </c>
      <c r="C93"/>
    </row>
    <row r="94" spans="1:5" x14ac:dyDescent="0.25">
      <c r="A94" t="s">
        <v>561</v>
      </c>
      <c r="C94"/>
    </row>
    <row r="95" spans="1:5" x14ac:dyDescent="0.25">
      <c r="A95" t="s">
        <v>566</v>
      </c>
    </row>
  </sheetData>
  <mergeCells count="20">
    <mergeCell ref="A80:E81"/>
    <mergeCell ref="A82:A83"/>
    <mergeCell ref="B82:B83"/>
    <mergeCell ref="D82:D83"/>
    <mergeCell ref="E82:E83"/>
    <mergeCell ref="A57:A58"/>
    <mergeCell ref="B57:B58"/>
    <mergeCell ref="D57:D58"/>
    <mergeCell ref="E57:E58"/>
    <mergeCell ref="A5:E6"/>
    <mergeCell ref="A7:A8"/>
    <mergeCell ref="B7:B8"/>
    <mergeCell ref="D7:D8"/>
    <mergeCell ref="E7:E8"/>
    <mergeCell ref="A30:E31"/>
    <mergeCell ref="A32:A33"/>
    <mergeCell ref="B32:B33"/>
    <mergeCell ref="D32:D33"/>
    <mergeCell ref="E32:E33"/>
    <mergeCell ref="A55:E56"/>
  </mergeCells>
  <hyperlinks>
    <hyperlink ref="A93" r:id="rId1" xr:uid="{5A547C41-44D3-47A8-BEA7-151E5C634C4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4E9AA-12FA-4823-ACDC-44FF0B5F43C3}">
  <dimension ref="A1:W249"/>
  <sheetViews>
    <sheetView workbookViewId="0"/>
  </sheetViews>
  <sheetFormatPr defaultRowHeight="15" x14ac:dyDescent="0.25"/>
  <cols>
    <col min="1" max="1" width="13.5703125" customWidth="1"/>
    <col min="2" max="2" width="7.28515625" bestFit="1" customWidth="1"/>
    <col min="3" max="3" width="7.7109375" bestFit="1" customWidth="1"/>
    <col min="4" max="4" width="97" bestFit="1" customWidth="1"/>
    <col min="5" max="5" width="12.28515625" customWidth="1"/>
    <col min="6" max="6" width="12.28515625" bestFit="1" customWidth="1"/>
    <col min="7" max="7" width="7.5703125" bestFit="1" customWidth="1"/>
    <col min="8" max="8" width="7.85546875" bestFit="1" customWidth="1"/>
    <col min="9" max="11" width="8.5703125" bestFit="1" customWidth="1"/>
    <col min="12" max="12" width="12" bestFit="1" customWidth="1"/>
    <col min="13" max="13" width="5.5703125" bestFit="1" customWidth="1"/>
    <col min="15" max="15" width="7.7109375" bestFit="1" customWidth="1"/>
    <col min="16" max="16" width="6.5703125" bestFit="1" customWidth="1"/>
    <col min="17" max="17" width="32" bestFit="1" customWidth="1"/>
    <col min="18" max="18" width="26.5703125" bestFit="1" customWidth="1"/>
    <col min="19" max="19" width="32.7109375" bestFit="1" customWidth="1"/>
    <col min="20" max="20" width="8" bestFit="1" customWidth="1"/>
    <col min="21" max="21" width="11" bestFit="1" customWidth="1"/>
    <col min="22" max="22" width="7.85546875" bestFit="1" customWidth="1"/>
    <col min="23" max="23" width="13.140625" customWidth="1"/>
  </cols>
  <sheetData>
    <row r="1" spans="1:23" ht="15.75" x14ac:dyDescent="0.25">
      <c r="A1" s="10" t="s">
        <v>573</v>
      </c>
      <c r="B1" s="11"/>
      <c r="C1" s="11"/>
      <c r="D1" s="12"/>
      <c r="E1" s="12"/>
      <c r="F1" s="12"/>
      <c r="G1" s="12"/>
      <c r="H1" s="12"/>
      <c r="I1" s="12"/>
      <c r="J1" s="12"/>
      <c r="K1" s="12"/>
      <c r="L1" s="12"/>
      <c r="M1" s="12"/>
      <c r="N1" s="12"/>
      <c r="O1" s="12"/>
      <c r="P1" s="12"/>
      <c r="Q1" s="12"/>
      <c r="R1" s="12"/>
      <c r="S1" s="12"/>
      <c r="T1" s="12"/>
      <c r="U1" s="45"/>
      <c r="V1" s="45"/>
      <c r="W1" s="45"/>
    </row>
    <row r="2" spans="1:23" ht="23.25" x14ac:dyDescent="0.35">
      <c r="A2" s="13" t="s">
        <v>500</v>
      </c>
      <c r="B2" s="11"/>
      <c r="C2" s="11"/>
      <c r="D2" s="12"/>
      <c r="E2" s="12"/>
      <c r="F2" s="12"/>
      <c r="G2" s="14"/>
      <c r="H2" s="12"/>
      <c r="I2" s="12"/>
      <c r="J2" s="12"/>
      <c r="K2" s="12"/>
      <c r="L2" s="12"/>
      <c r="M2" s="12"/>
      <c r="N2" s="12"/>
      <c r="O2" s="12"/>
      <c r="P2" s="12"/>
      <c r="Q2" s="12"/>
      <c r="R2" s="12"/>
      <c r="S2" s="12"/>
      <c r="T2" s="45"/>
      <c r="U2" s="45"/>
      <c r="V2" s="45"/>
      <c r="W2" s="12"/>
    </row>
    <row r="3" spans="1:23" ht="15.75" thickBot="1" x14ac:dyDescent="0.3">
      <c r="A3" s="12"/>
      <c r="B3" s="12"/>
      <c r="C3" s="12"/>
      <c r="D3" s="12"/>
      <c r="E3" s="12"/>
      <c r="F3" s="12"/>
      <c r="G3" s="12"/>
      <c r="H3" s="12"/>
      <c r="I3" s="12"/>
      <c r="J3" s="12"/>
      <c r="K3" s="12"/>
      <c r="L3" s="12"/>
      <c r="M3" s="12"/>
      <c r="N3" s="12"/>
      <c r="O3" s="12"/>
      <c r="P3" s="12"/>
      <c r="Q3" s="12"/>
      <c r="R3" s="12"/>
      <c r="S3" s="12"/>
      <c r="T3" s="45"/>
      <c r="U3" s="45"/>
      <c r="V3" s="45"/>
      <c r="W3" s="12"/>
    </row>
    <row r="4" spans="1:23" x14ac:dyDescent="0.25">
      <c r="A4" s="86" t="s">
        <v>481</v>
      </c>
      <c r="B4" s="87"/>
      <c r="C4" s="87"/>
      <c r="D4" s="88"/>
      <c r="E4" s="15">
        <v>2024</v>
      </c>
      <c r="F4" s="15">
        <v>2034</v>
      </c>
      <c r="G4" s="89" t="s">
        <v>535</v>
      </c>
      <c r="H4" s="90"/>
      <c r="I4" s="84" t="s">
        <v>536</v>
      </c>
      <c r="J4" s="85"/>
      <c r="K4" s="85"/>
      <c r="L4" s="90"/>
      <c r="M4" s="84" t="s">
        <v>482</v>
      </c>
      <c r="N4" s="85"/>
      <c r="O4" s="85"/>
      <c r="P4" s="90"/>
      <c r="Q4" s="84" t="s">
        <v>501</v>
      </c>
      <c r="R4" s="85"/>
      <c r="S4" s="85"/>
      <c r="T4" s="84" t="s">
        <v>502</v>
      </c>
      <c r="U4" s="85"/>
      <c r="V4" s="85"/>
      <c r="W4" s="46" t="s">
        <v>256</v>
      </c>
    </row>
    <row r="5" spans="1:23" ht="30.75" thickBot="1" x14ac:dyDescent="0.3">
      <c r="A5" s="47" t="s">
        <v>570</v>
      </c>
      <c r="B5" s="21" t="s">
        <v>503</v>
      </c>
      <c r="C5" s="16" t="s">
        <v>483</v>
      </c>
      <c r="D5" s="17" t="s">
        <v>484</v>
      </c>
      <c r="E5" s="16" t="s">
        <v>0</v>
      </c>
      <c r="F5" s="16" t="s">
        <v>1</v>
      </c>
      <c r="G5" s="18" t="s">
        <v>2</v>
      </c>
      <c r="H5" s="48" t="s">
        <v>3</v>
      </c>
      <c r="I5" s="20" t="s">
        <v>486</v>
      </c>
      <c r="J5" s="21" t="s">
        <v>487</v>
      </c>
      <c r="K5" s="21" t="s">
        <v>488</v>
      </c>
      <c r="L5" s="19" t="s">
        <v>489</v>
      </c>
      <c r="M5" s="20" t="s">
        <v>490</v>
      </c>
      <c r="N5" s="21" t="s">
        <v>491</v>
      </c>
      <c r="O5" s="21" t="s">
        <v>492</v>
      </c>
      <c r="P5" s="22" t="s">
        <v>493</v>
      </c>
      <c r="Q5" s="20" t="s">
        <v>253</v>
      </c>
      <c r="R5" s="21" t="s">
        <v>254</v>
      </c>
      <c r="S5" s="21" t="s">
        <v>255</v>
      </c>
      <c r="T5" s="49" t="s">
        <v>504</v>
      </c>
      <c r="U5" s="48" t="s">
        <v>505</v>
      </c>
      <c r="V5" s="50" t="s">
        <v>506</v>
      </c>
      <c r="W5" s="51" t="s">
        <v>507</v>
      </c>
    </row>
    <row r="6" spans="1:23" x14ac:dyDescent="0.25">
      <c r="A6" s="40"/>
      <c r="B6" t="s">
        <v>257</v>
      </c>
      <c r="C6" s="40" t="s">
        <v>4</v>
      </c>
      <c r="D6" s="40" t="s">
        <v>5</v>
      </c>
      <c r="E6" s="65">
        <v>153034</v>
      </c>
      <c r="F6" s="65">
        <v>157621</v>
      </c>
      <c r="G6" s="65">
        <v>4587</v>
      </c>
      <c r="H6" s="62">
        <v>2.9973999999999997E-2</v>
      </c>
      <c r="I6" s="67">
        <v>33065</v>
      </c>
      <c r="J6" s="67">
        <v>52174</v>
      </c>
      <c r="K6" s="67">
        <v>42317</v>
      </c>
      <c r="L6" s="67">
        <v>59279</v>
      </c>
      <c r="M6" s="65">
        <v>7807</v>
      </c>
      <c r="N6" s="65">
        <v>9353</v>
      </c>
      <c r="O6" s="65">
        <v>459</v>
      </c>
      <c r="P6" s="65">
        <v>17619</v>
      </c>
      <c r="Q6" s="40" t="s">
        <v>257</v>
      </c>
      <c r="R6" s="40" t="s">
        <v>257</v>
      </c>
      <c r="S6" s="40" t="s">
        <v>257</v>
      </c>
      <c r="T6" s="40" t="s">
        <v>257</v>
      </c>
      <c r="U6" s="40" t="s">
        <v>257</v>
      </c>
      <c r="V6" s="40" t="s">
        <v>257</v>
      </c>
      <c r="W6" s="40" t="s">
        <v>257</v>
      </c>
    </row>
    <row r="7" spans="1:23" x14ac:dyDescent="0.25">
      <c r="A7" s="40"/>
      <c r="B7" t="s">
        <v>544</v>
      </c>
      <c r="C7" s="40"/>
      <c r="D7" s="40"/>
      <c r="E7" s="65"/>
      <c r="F7" s="65"/>
      <c r="G7" s="65"/>
      <c r="H7" s="62"/>
      <c r="I7" s="67"/>
      <c r="J7" s="67"/>
      <c r="K7" s="67"/>
      <c r="L7" s="67"/>
      <c r="M7" s="65"/>
      <c r="N7" s="65"/>
      <c r="O7" s="65"/>
      <c r="P7" s="65"/>
      <c r="Q7" s="40"/>
      <c r="R7" s="40"/>
      <c r="S7" s="40"/>
      <c r="T7" s="40"/>
      <c r="U7" s="40"/>
      <c r="V7" s="40"/>
      <c r="W7" s="40"/>
    </row>
    <row r="8" spans="1:23" x14ac:dyDescent="0.25">
      <c r="A8" s="40"/>
      <c r="B8" t="s">
        <v>257</v>
      </c>
      <c r="C8" s="40" t="s">
        <v>6</v>
      </c>
      <c r="D8" s="40" t="s">
        <v>7</v>
      </c>
      <c r="E8" s="65">
        <v>10139</v>
      </c>
      <c r="F8" s="65">
        <v>10779</v>
      </c>
      <c r="G8" s="65">
        <v>640</v>
      </c>
      <c r="H8" s="62">
        <v>6.3122999999999999E-2</v>
      </c>
      <c r="I8" s="67">
        <v>56593</v>
      </c>
      <c r="J8" s="67">
        <v>96415</v>
      </c>
      <c r="K8" s="67">
        <v>80110</v>
      </c>
      <c r="L8" s="67">
        <v>116421</v>
      </c>
      <c r="M8" s="65">
        <v>347</v>
      </c>
      <c r="N8" s="65">
        <v>482</v>
      </c>
      <c r="O8" s="65">
        <v>64</v>
      </c>
      <c r="P8" s="65">
        <v>893</v>
      </c>
      <c r="Q8" s="40" t="s">
        <v>257</v>
      </c>
      <c r="R8" s="40" t="s">
        <v>257</v>
      </c>
      <c r="S8" s="40" t="s">
        <v>257</v>
      </c>
      <c r="T8" s="40" t="s">
        <v>257</v>
      </c>
      <c r="U8" s="40" t="s">
        <v>257</v>
      </c>
      <c r="V8" s="40" t="s">
        <v>257</v>
      </c>
      <c r="W8" s="40" t="s">
        <v>257</v>
      </c>
    </row>
    <row r="9" spans="1:23" x14ac:dyDescent="0.25">
      <c r="A9" t="s">
        <v>547</v>
      </c>
      <c r="B9" t="s">
        <v>132</v>
      </c>
      <c r="C9" t="s">
        <v>258</v>
      </c>
      <c r="D9" t="s">
        <v>259</v>
      </c>
      <c r="E9" s="66"/>
      <c r="F9" s="66"/>
      <c r="G9" s="66"/>
      <c r="H9" s="53" t="s">
        <v>544</v>
      </c>
      <c r="I9" s="61">
        <v>99662</v>
      </c>
      <c r="J9" s="61">
        <v>185337</v>
      </c>
      <c r="K9" s="61">
        <v>126281</v>
      </c>
      <c r="L9" s="61">
        <v>216977</v>
      </c>
      <c r="M9" s="66"/>
      <c r="N9" s="66"/>
      <c r="O9" s="66"/>
      <c r="P9" s="66"/>
      <c r="Q9" t="s">
        <v>260</v>
      </c>
      <c r="R9" t="s">
        <v>261</v>
      </c>
      <c r="S9" t="s">
        <v>262</v>
      </c>
      <c r="T9" t="s">
        <v>263</v>
      </c>
      <c r="U9" t="s">
        <v>264</v>
      </c>
      <c r="V9" t="s">
        <v>263</v>
      </c>
      <c r="W9" t="s">
        <v>257</v>
      </c>
    </row>
    <row r="10" spans="1:23" x14ac:dyDescent="0.25">
      <c r="A10" t="s">
        <v>538</v>
      </c>
      <c r="B10" t="s">
        <v>132</v>
      </c>
      <c r="C10" t="s">
        <v>133</v>
      </c>
      <c r="D10" t="s">
        <v>134</v>
      </c>
      <c r="E10" s="66">
        <v>3875</v>
      </c>
      <c r="F10" s="66">
        <v>4039</v>
      </c>
      <c r="G10" s="66">
        <v>164</v>
      </c>
      <c r="H10" s="53">
        <v>4.2323000000000006E-2</v>
      </c>
      <c r="I10" s="61">
        <v>48517</v>
      </c>
      <c r="J10" s="61">
        <v>87502</v>
      </c>
      <c r="K10" s="61">
        <v>70379</v>
      </c>
      <c r="L10" s="61">
        <v>102016</v>
      </c>
      <c r="M10" s="66">
        <v>92</v>
      </c>
      <c r="N10" s="66">
        <v>213</v>
      </c>
      <c r="O10" s="66">
        <v>16</v>
      </c>
      <c r="P10" s="66">
        <v>321</v>
      </c>
      <c r="Q10" t="s">
        <v>260</v>
      </c>
      <c r="R10" t="s">
        <v>261</v>
      </c>
      <c r="S10" t="s">
        <v>262</v>
      </c>
      <c r="T10" t="s">
        <v>263</v>
      </c>
      <c r="U10" t="s">
        <v>263</v>
      </c>
      <c r="V10" t="s">
        <v>263</v>
      </c>
      <c r="W10" t="s">
        <v>257</v>
      </c>
    </row>
    <row r="11" spans="1:23" x14ac:dyDescent="0.25">
      <c r="A11" t="s">
        <v>547</v>
      </c>
      <c r="B11" t="s">
        <v>132</v>
      </c>
      <c r="C11" t="s">
        <v>249</v>
      </c>
      <c r="D11" t="s">
        <v>250</v>
      </c>
      <c r="E11" s="66">
        <v>143</v>
      </c>
      <c r="F11" s="66">
        <v>155</v>
      </c>
      <c r="G11" s="66">
        <v>12</v>
      </c>
      <c r="H11" s="53">
        <v>8.3916000000000004E-2</v>
      </c>
      <c r="I11" s="61">
        <v>72972</v>
      </c>
      <c r="J11" s="61">
        <v>119109</v>
      </c>
      <c r="K11" s="61">
        <v>108872</v>
      </c>
      <c r="L11" s="61">
        <v>145694</v>
      </c>
      <c r="M11" s="66">
        <v>3</v>
      </c>
      <c r="N11" s="66">
        <v>8</v>
      </c>
      <c r="O11" s="66">
        <v>1</v>
      </c>
      <c r="P11" s="66">
        <v>12</v>
      </c>
      <c r="Q11" t="s">
        <v>260</v>
      </c>
      <c r="R11" t="s">
        <v>261</v>
      </c>
      <c r="S11" t="s">
        <v>262</v>
      </c>
      <c r="T11" t="s">
        <v>267</v>
      </c>
      <c r="U11" t="s">
        <v>263</v>
      </c>
      <c r="V11" t="s">
        <v>263</v>
      </c>
      <c r="W11" t="s">
        <v>257</v>
      </c>
    </row>
    <row r="12" spans="1:23" x14ac:dyDescent="0.25">
      <c r="A12" t="s">
        <v>538</v>
      </c>
      <c r="B12" t="s">
        <v>132</v>
      </c>
      <c r="C12" t="s">
        <v>268</v>
      </c>
      <c r="D12" t="s">
        <v>269</v>
      </c>
      <c r="E12" s="66">
        <v>315</v>
      </c>
      <c r="F12" s="66">
        <v>313</v>
      </c>
      <c r="G12" s="66">
        <v>-2</v>
      </c>
      <c r="H12" s="53">
        <v>-6.3490000000000005E-3</v>
      </c>
      <c r="I12" s="61">
        <v>63456</v>
      </c>
      <c r="J12" s="61">
        <v>112391</v>
      </c>
      <c r="K12" s="61">
        <v>102825</v>
      </c>
      <c r="L12" s="61">
        <v>150087</v>
      </c>
      <c r="M12" s="66">
        <v>7</v>
      </c>
      <c r="N12" s="66">
        <v>16</v>
      </c>
      <c r="O12" s="66">
        <v>0</v>
      </c>
      <c r="P12" s="66">
        <v>23</v>
      </c>
      <c r="Q12" t="s">
        <v>260</v>
      </c>
      <c r="R12" t="s">
        <v>265</v>
      </c>
      <c r="S12" t="s">
        <v>262</v>
      </c>
      <c r="T12" t="s">
        <v>266</v>
      </c>
      <c r="U12" t="s">
        <v>263</v>
      </c>
      <c r="V12" t="s">
        <v>263</v>
      </c>
      <c r="W12" t="s">
        <v>257</v>
      </c>
    </row>
    <row r="13" spans="1:23" x14ac:dyDescent="0.25">
      <c r="A13" t="s">
        <v>551</v>
      </c>
      <c r="B13" t="s">
        <v>132</v>
      </c>
      <c r="C13" t="s">
        <v>270</v>
      </c>
      <c r="D13" t="s">
        <v>271</v>
      </c>
      <c r="E13" s="66">
        <v>134</v>
      </c>
      <c r="F13" s="66">
        <v>142</v>
      </c>
      <c r="G13" s="66">
        <v>8</v>
      </c>
      <c r="H13" s="53">
        <v>5.9701000000000004E-2</v>
      </c>
      <c r="I13" s="61">
        <v>57996</v>
      </c>
      <c r="J13" s="61">
        <v>84368</v>
      </c>
      <c r="K13" s="61">
        <v>68964</v>
      </c>
      <c r="L13" s="61">
        <v>98758</v>
      </c>
      <c r="M13" s="66">
        <v>4</v>
      </c>
      <c r="N13" s="66">
        <v>6</v>
      </c>
      <c r="O13" s="66">
        <v>1</v>
      </c>
      <c r="P13" s="66">
        <v>11</v>
      </c>
      <c r="Q13" t="s">
        <v>260</v>
      </c>
      <c r="R13" t="s">
        <v>265</v>
      </c>
      <c r="S13" t="s">
        <v>262</v>
      </c>
      <c r="T13" t="s">
        <v>263</v>
      </c>
      <c r="U13" t="s">
        <v>263</v>
      </c>
      <c r="V13" t="s">
        <v>266</v>
      </c>
      <c r="W13" t="s">
        <v>257</v>
      </c>
    </row>
    <row r="14" spans="1:23" x14ac:dyDescent="0.25">
      <c r="A14" t="s">
        <v>551</v>
      </c>
      <c r="B14" t="s">
        <v>132</v>
      </c>
      <c r="C14" t="s">
        <v>272</v>
      </c>
      <c r="D14" t="s">
        <v>273</v>
      </c>
      <c r="E14" s="66">
        <v>96</v>
      </c>
      <c r="F14" s="66">
        <v>97</v>
      </c>
      <c r="G14" s="66">
        <v>1</v>
      </c>
      <c r="H14" s="53">
        <v>1.0417000000000001E-2</v>
      </c>
      <c r="I14" s="61">
        <v>57491</v>
      </c>
      <c r="J14" s="61">
        <v>91753</v>
      </c>
      <c r="K14" s="61">
        <v>83729</v>
      </c>
      <c r="L14" s="61">
        <v>115553</v>
      </c>
      <c r="M14" s="66">
        <v>4</v>
      </c>
      <c r="N14" s="66">
        <v>4</v>
      </c>
      <c r="O14" s="66">
        <v>0</v>
      </c>
      <c r="P14" s="66">
        <v>8</v>
      </c>
      <c r="Q14" t="s">
        <v>260</v>
      </c>
      <c r="R14" t="s">
        <v>265</v>
      </c>
      <c r="S14" t="s">
        <v>262</v>
      </c>
      <c r="T14" t="s">
        <v>263</v>
      </c>
      <c r="U14" t="s">
        <v>263</v>
      </c>
      <c r="V14" t="s">
        <v>266</v>
      </c>
      <c r="W14" t="s">
        <v>257</v>
      </c>
    </row>
    <row r="15" spans="1:23" x14ac:dyDescent="0.25">
      <c r="A15" t="s">
        <v>537</v>
      </c>
      <c r="B15" t="s">
        <v>132</v>
      </c>
      <c r="C15" t="s">
        <v>231</v>
      </c>
      <c r="D15" t="s">
        <v>232</v>
      </c>
      <c r="E15" s="66">
        <v>191</v>
      </c>
      <c r="F15" s="66">
        <v>225</v>
      </c>
      <c r="G15" s="66">
        <v>34</v>
      </c>
      <c r="H15" s="53">
        <v>0.17800999999999997</v>
      </c>
      <c r="I15" s="61">
        <v>86740</v>
      </c>
      <c r="J15" s="61">
        <v>125821</v>
      </c>
      <c r="K15" s="61">
        <v>115893</v>
      </c>
      <c r="L15" s="61">
        <v>157155</v>
      </c>
      <c r="M15" s="66">
        <v>4</v>
      </c>
      <c r="N15" s="66">
        <v>9</v>
      </c>
      <c r="O15" s="66">
        <v>3</v>
      </c>
      <c r="P15" s="66">
        <v>16</v>
      </c>
      <c r="Q15" t="s">
        <v>260</v>
      </c>
      <c r="R15" t="s">
        <v>261</v>
      </c>
      <c r="S15" t="s">
        <v>262</v>
      </c>
      <c r="T15" t="s">
        <v>263</v>
      </c>
      <c r="U15" t="s">
        <v>263</v>
      </c>
      <c r="V15" t="s">
        <v>263</v>
      </c>
      <c r="W15" t="s">
        <v>274</v>
      </c>
    </row>
    <row r="16" spans="1:23" x14ac:dyDescent="0.25">
      <c r="A16" t="s">
        <v>548</v>
      </c>
      <c r="B16" t="s">
        <v>132</v>
      </c>
      <c r="C16" t="s">
        <v>151</v>
      </c>
      <c r="D16" t="s">
        <v>152</v>
      </c>
      <c r="E16" s="66">
        <v>434</v>
      </c>
      <c r="F16" s="66">
        <v>527</v>
      </c>
      <c r="G16" s="66">
        <v>93</v>
      </c>
      <c r="H16" s="53">
        <v>0.214286</v>
      </c>
      <c r="I16" s="61">
        <v>103510</v>
      </c>
      <c r="J16" s="61">
        <v>147318</v>
      </c>
      <c r="K16" s="61">
        <v>134990</v>
      </c>
      <c r="L16" s="61">
        <v>172535</v>
      </c>
      <c r="M16" s="66">
        <v>12</v>
      </c>
      <c r="N16" s="66">
        <v>20</v>
      </c>
      <c r="O16" s="66">
        <v>9</v>
      </c>
      <c r="P16" s="66">
        <v>41</v>
      </c>
      <c r="Q16" t="s">
        <v>260</v>
      </c>
      <c r="R16" t="s">
        <v>261</v>
      </c>
      <c r="S16" t="s">
        <v>262</v>
      </c>
      <c r="T16" t="s">
        <v>263</v>
      </c>
      <c r="U16" t="s">
        <v>263</v>
      </c>
      <c r="V16" t="s">
        <v>263</v>
      </c>
      <c r="W16" t="s">
        <v>257</v>
      </c>
    </row>
    <row r="17" spans="1:23" x14ac:dyDescent="0.25">
      <c r="A17" t="s">
        <v>538</v>
      </c>
      <c r="B17" t="s">
        <v>132</v>
      </c>
      <c r="C17" t="s">
        <v>275</v>
      </c>
      <c r="D17" t="s">
        <v>276</v>
      </c>
      <c r="E17" s="66">
        <v>246</v>
      </c>
      <c r="F17" s="66">
        <v>255</v>
      </c>
      <c r="G17" s="66">
        <v>9</v>
      </c>
      <c r="H17" s="53">
        <v>3.6584999999999999E-2</v>
      </c>
      <c r="I17" s="61">
        <v>88041</v>
      </c>
      <c r="J17" s="61">
        <v>112859</v>
      </c>
      <c r="K17" s="61">
        <v>105768</v>
      </c>
      <c r="L17" s="61">
        <v>133105</v>
      </c>
      <c r="M17" s="66">
        <v>6</v>
      </c>
      <c r="N17" s="66">
        <v>11</v>
      </c>
      <c r="O17" s="66">
        <v>1</v>
      </c>
      <c r="P17" s="66">
        <v>18</v>
      </c>
      <c r="Q17" t="s">
        <v>260</v>
      </c>
      <c r="R17" t="s">
        <v>261</v>
      </c>
      <c r="S17" t="s">
        <v>262</v>
      </c>
      <c r="T17" t="s">
        <v>266</v>
      </c>
      <c r="U17" t="s">
        <v>266</v>
      </c>
      <c r="V17" t="s">
        <v>266</v>
      </c>
      <c r="W17" t="s">
        <v>257</v>
      </c>
    </row>
    <row r="18" spans="1:23" x14ac:dyDescent="0.25">
      <c r="A18" t="s">
        <v>547</v>
      </c>
      <c r="B18" t="s">
        <v>91</v>
      </c>
      <c r="C18" t="s">
        <v>219</v>
      </c>
      <c r="D18" t="s">
        <v>220</v>
      </c>
      <c r="E18" s="66">
        <v>135</v>
      </c>
      <c r="F18" s="66">
        <v>147</v>
      </c>
      <c r="G18" s="66">
        <v>12</v>
      </c>
      <c r="H18" s="53">
        <v>8.8888999999999996E-2</v>
      </c>
      <c r="I18" s="61">
        <v>58542</v>
      </c>
      <c r="J18" s="61">
        <v>96036</v>
      </c>
      <c r="K18" s="61">
        <v>81299</v>
      </c>
      <c r="L18" s="61">
        <v>114258</v>
      </c>
      <c r="M18" s="66">
        <v>4</v>
      </c>
      <c r="N18" s="66">
        <v>7</v>
      </c>
      <c r="O18" s="66">
        <v>1</v>
      </c>
      <c r="P18" s="66">
        <v>12</v>
      </c>
      <c r="Q18" t="s">
        <v>277</v>
      </c>
      <c r="R18" t="s">
        <v>261</v>
      </c>
      <c r="S18" t="s">
        <v>262</v>
      </c>
      <c r="T18" t="s">
        <v>266</v>
      </c>
      <c r="U18" t="s">
        <v>266</v>
      </c>
      <c r="V18" t="s">
        <v>266</v>
      </c>
      <c r="W18" t="s">
        <v>257</v>
      </c>
    </row>
    <row r="19" spans="1:23" x14ac:dyDescent="0.25">
      <c r="A19" t="s">
        <v>551</v>
      </c>
      <c r="B19" t="s">
        <v>132</v>
      </c>
      <c r="C19" t="s">
        <v>279</v>
      </c>
      <c r="D19" t="s">
        <v>280</v>
      </c>
      <c r="E19" s="66">
        <v>323</v>
      </c>
      <c r="F19" s="66">
        <v>308</v>
      </c>
      <c r="G19" s="66">
        <v>-15</v>
      </c>
      <c r="H19" s="53">
        <v>-4.6440000000000002E-2</v>
      </c>
      <c r="I19" s="61">
        <v>78832</v>
      </c>
      <c r="J19" s="61">
        <v>95464</v>
      </c>
      <c r="K19" s="61">
        <v>92856</v>
      </c>
      <c r="L19" s="61">
        <v>102617</v>
      </c>
      <c r="M19" s="66">
        <v>8</v>
      </c>
      <c r="N19" s="66">
        <v>13</v>
      </c>
      <c r="O19" s="66">
        <v>-2</v>
      </c>
      <c r="P19" s="66">
        <v>19</v>
      </c>
      <c r="Q19" t="s">
        <v>281</v>
      </c>
      <c r="R19" t="s">
        <v>261</v>
      </c>
      <c r="S19" t="s">
        <v>262</v>
      </c>
      <c r="T19" t="s">
        <v>263</v>
      </c>
      <c r="U19" t="s">
        <v>263</v>
      </c>
      <c r="V19" t="s">
        <v>263</v>
      </c>
      <c r="W19" t="s">
        <v>257</v>
      </c>
    </row>
    <row r="20" spans="1:23" x14ac:dyDescent="0.25">
      <c r="A20" t="s">
        <v>548</v>
      </c>
      <c r="B20" t="s">
        <v>132</v>
      </c>
      <c r="C20" t="s">
        <v>145</v>
      </c>
      <c r="D20" t="s">
        <v>146</v>
      </c>
      <c r="E20" s="66">
        <v>714</v>
      </c>
      <c r="F20" s="66">
        <v>849</v>
      </c>
      <c r="G20" s="66">
        <v>135</v>
      </c>
      <c r="H20" s="53">
        <v>0.18907599999999999</v>
      </c>
      <c r="I20" s="61">
        <v>77465</v>
      </c>
      <c r="J20" s="61">
        <v>113571</v>
      </c>
      <c r="K20" s="61">
        <v>96059</v>
      </c>
      <c r="L20" s="61">
        <v>127386</v>
      </c>
      <c r="M20" s="66">
        <v>20</v>
      </c>
      <c r="N20" s="66">
        <v>34</v>
      </c>
      <c r="O20" s="66">
        <v>14</v>
      </c>
      <c r="P20" s="66">
        <v>68</v>
      </c>
      <c r="Q20" t="s">
        <v>260</v>
      </c>
      <c r="R20" t="s">
        <v>265</v>
      </c>
      <c r="S20" t="s">
        <v>262</v>
      </c>
      <c r="T20" t="s">
        <v>266</v>
      </c>
      <c r="U20" t="s">
        <v>266</v>
      </c>
      <c r="V20" t="s">
        <v>266</v>
      </c>
      <c r="W20" t="s">
        <v>284</v>
      </c>
    </row>
    <row r="21" spans="1:23" x14ac:dyDescent="0.25">
      <c r="A21" t="s">
        <v>551</v>
      </c>
      <c r="B21" t="s">
        <v>132</v>
      </c>
      <c r="C21" t="s">
        <v>285</v>
      </c>
      <c r="D21" t="s">
        <v>286</v>
      </c>
      <c r="E21" s="66">
        <v>235</v>
      </c>
      <c r="F21" s="66">
        <v>243</v>
      </c>
      <c r="G21" s="66">
        <v>8</v>
      </c>
      <c r="H21" s="53">
        <v>3.4043000000000004E-2</v>
      </c>
      <c r="I21" s="61">
        <v>55869</v>
      </c>
      <c r="J21" s="61">
        <v>68853</v>
      </c>
      <c r="K21" s="61">
        <v>67142</v>
      </c>
      <c r="L21" s="61">
        <v>77971</v>
      </c>
      <c r="M21" s="66">
        <v>7</v>
      </c>
      <c r="N21" s="66">
        <v>11</v>
      </c>
      <c r="O21" s="66">
        <v>1</v>
      </c>
      <c r="P21" s="66">
        <v>19</v>
      </c>
      <c r="Q21" t="s">
        <v>260</v>
      </c>
      <c r="R21" t="s">
        <v>265</v>
      </c>
      <c r="S21" t="s">
        <v>262</v>
      </c>
      <c r="T21" t="s">
        <v>266</v>
      </c>
      <c r="U21" t="s">
        <v>263</v>
      </c>
      <c r="V21" t="s">
        <v>266</v>
      </c>
      <c r="W21" t="s">
        <v>257</v>
      </c>
    </row>
    <row r="22" spans="1:23" x14ac:dyDescent="0.25">
      <c r="A22" t="s">
        <v>547</v>
      </c>
      <c r="B22" t="s">
        <v>132</v>
      </c>
      <c r="C22" t="s">
        <v>161</v>
      </c>
      <c r="D22" t="s">
        <v>162</v>
      </c>
      <c r="E22" s="66">
        <v>381</v>
      </c>
      <c r="F22" s="66">
        <v>410</v>
      </c>
      <c r="G22" s="66">
        <v>29</v>
      </c>
      <c r="H22" s="53">
        <v>7.6115000000000002E-2</v>
      </c>
      <c r="I22" s="61">
        <v>71635</v>
      </c>
      <c r="J22" s="61">
        <v>106697</v>
      </c>
      <c r="K22" s="61">
        <v>97768</v>
      </c>
      <c r="L22" s="61">
        <v>130716</v>
      </c>
      <c r="M22" s="66">
        <v>12</v>
      </c>
      <c r="N22" s="66">
        <v>18</v>
      </c>
      <c r="O22" s="66">
        <v>3</v>
      </c>
      <c r="P22" s="66">
        <v>33</v>
      </c>
      <c r="Q22" t="s">
        <v>260</v>
      </c>
      <c r="R22" t="s">
        <v>265</v>
      </c>
      <c r="S22" t="s">
        <v>262</v>
      </c>
      <c r="T22" t="s">
        <v>266</v>
      </c>
      <c r="U22" t="s">
        <v>263</v>
      </c>
      <c r="V22" t="s">
        <v>266</v>
      </c>
      <c r="W22" t="s">
        <v>257</v>
      </c>
    </row>
    <row r="23" spans="1:23" x14ac:dyDescent="0.25">
      <c r="A23" t="s">
        <v>544</v>
      </c>
      <c r="B23" t="s">
        <v>544</v>
      </c>
      <c r="E23" s="66"/>
      <c r="F23" s="66"/>
      <c r="G23" s="66"/>
      <c r="H23" s="53"/>
      <c r="I23" s="61"/>
      <c r="J23" s="61"/>
      <c r="K23" s="61"/>
      <c r="L23" s="61"/>
      <c r="M23" s="66"/>
      <c r="N23" s="66"/>
      <c r="O23" s="66"/>
      <c r="P23" s="66"/>
    </row>
    <row r="24" spans="1:23" x14ac:dyDescent="0.25">
      <c r="A24" s="40" t="s">
        <v>544</v>
      </c>
      <c r="B24" t="s">
        <v>257</v>
      </c>
      <c r="C24" s="40" t="s">
        <v>8</v>
      </c>
      <c r="D24" s="40" t="s">
        <v>9</v>
      </c>
      <c r="E24" s="65">
        <v>5863</v>
      </c>
      <c r="F24" s="65">
        <v>6310</v>
      </c>
      <c r="G24" s="65">
        <v>447</v>
      </c>
      <c r="H24" s="62">
        <v>7.6241000000000003E-2</v>
      </c>
      <c r="I24" s="67">
        <v>47494</v>
      </c>
      <c r="J24" s="67">
        <v>70029</v>
      </c>
      <c r="K24" s="67">
        <v>61860</v>
      </c>
      <c r="L24" s="67">
        <v>81119</v>
      </c>
      <c r="M24" s="65">
        <v>184</v>
      </c>
      <c r="N24" s="65">
        <v>276</v>
      </c>
      <c r="O24" s="65">
        <v>45</v>
      </c>
      <c r="P24" s="65">
        <v>505</v>
      </c>
      <c r="Q24" s="40" t="s">
        <v>257</v>
      </c>
      <c r="R24" s="40" t="s">
        <v>257</v>
      </c>
      <c r="S24" s="40" t="s">
        <v>257</v>
      </c>
      <c r="T24" s="40" t="s">
        <v>257</v>
      </c>
      <c r="U24" s="40" t="s">
        <v>257</v>
      </c>
      <c r="V24" s="40" t="s">
        <v>257</v>
      </c>
      <c r="W24" s="40" t="s">
        <v>257</v>
      </c>
    </row>
    <row r="25" spans="1:23" x14ac:dyDescent="0.25">
      <c r="A25" t="s">
        <v>538</v>
      </c>
      <c r="B25" t="s">
        <v>132</v>
      </c>
      <c r="C25" t="s">
        <v>155</v>
      </c>
      <c r="D25" t="s">
        <v>156</v>
      </c>
      <c r="E25" s="66">
        <v>363</v>
      </c>
      <c r="F25" s="66">
        <v>399</v>
      </c>
      <c r="G25" s="66">
        <v>36</v>
      </c>
      <c r="H25" s="53">
        <v>9.9174000000000012E-2</v>
      </c>
      <c r="I25" s="61">
        <v>47285</v>
      </c>
      <c r="J25" s="61">
        <v>61112</v>
      </c>
      <c r="K25" s="61">
        <v>57786</v>
      </c>
      <c r="L25" s="61">
        <v>70732</v>
      </c>
      <c r="M25" s="66">
        <v>15</v>
      </c>
      <c r="N25" s="66">
        <v>20</v>
      </c>
      <c r="O25" s="66">
        <v>4</v>
      </c>
      <c r="P25" s="66">
        <v>39</v>
      </c>
      <c r="Q25" t="s">
        <v>260</v>
      </c>
      <c r="R25" t="s">
        <v>262</v>
      </c>
      <c r="S25" t="s">
        <v>278</v>
      </c>
      <c r="T25" t="s">
        <v>263</v>
      </c>
      <c r="U25" t="s">
        <v>266</v>
      </c>
      <c r="V25" t="s">
        <v>263</v>
      </c>
      <c r="W25" t="s">
        <v>257</v>
      </c>
    </row>
    <row r="26" spans="1:23" x14ac:dyDescent="0.25">
      <c r="A26" t="s">
        <v>551</v>
      </c>
      <c r="B26" t="s">
        <v>132</v>
      </c>
      <c r="C26" t="s">
        <v>165</v>
      </c>
      <c r="D26" t="s">
        <v>166</v>
      </c>
      <c r="E26" s="66">
        <v>365</v>
      </c>
      <c r="F26" s="66">
        <v>388</v>
      </c>
      <c r="G26" s="66">
        <v>23</v>
      </c>
      <c r="H26" s="53">
        <v>6.3014000000000001E-2</v>
      </c>
      <c r="I26" s="61">
        <v>42786</v>
      </c>
      <c r="J26" s="61">
        <v>50502</v>
      </c>
      <c r="K26" s="61">
        <v>42786</v>
      </c>
      <c r="L26" s="61">
        <v>49565</v>
      </c>
      <c r="M26" s="66">
        <v>12</v>
      </c>
      <c r="N26" s="66">
        <v>16</v>
      </c>
      <c r="O26" s="66">
        <v>2</v>
      </c>
      <c r="P26" s="66">
        <v>30</v>
      </c>
      <c r="Q26" t="s">
        <v>260</v>
      </c>
      <c r="R26" t="s">
        <v>262</v>
      </c>
      <c r="S26" t="s">
        <v>278</v>
      </c>
      <c r="T26" t="s">
        <v>283</v>
      </c>
      <c r="U26" t="s">
        <v>266</v>
      </c>
      <c r="V26" t="s">
        <v>266</v>
      </c>
      <c r="W26" t="s">
        <v>257</v>
      </c>
    </row>
    <row r="27" spans="1:23" x14ac:dyDescent="0.25">
      <c r="A27" t="s">
        <v>551</v>
      </c>
      <c r="B27" t="s">
        <v>132</v>
      </c>
      <c r="C27" t="s">
        <v>171</v>
      </c>
      <c r="D27" t="s">
        <v>172</v>
      </c>
      <c r="E27" s="66">
        <v>363</v>
      </c>
      <c r="F27" s="66">
        <v>354</v>
      </c>
      <c r="G27" s="66">
        <v>-9</v>
      </c>
      <c r="H27" s="53">
        <v>-2.4792999999999999E-2</v>
      </c>
      <c r="I27" s="61">
        <v>55544</v>
      </c>
      <c r="J27" s="61">
        <v>73003</v>
      </c>
      <c r="K27" s="61">
        <v>66747</v>
      </c>
      <c r="L27" s="61">
        <v>84957</v>
      </c>
      <c r="M27" s="66">
        <v>10</v>
      </c>
      <c r="N27" s="66">
        <v>19</v>
      </c>
      <c r="O27" s="66">
        <v>-1</v>
      </c>
      <c r="P27" s="66">
        <v>28</v>
      </c>
      <c r="Q27" t="s">
        <v>260</v>
      </c>
      <c r="R27" t="s">
        <v>262</v>
      </c>
      <c r="S27" t="s">
        <v>278</v>
      </c>
      <c r="T27" t="s">
        <v>263</v>
      </c>
      <c r="U27" t="s">
        <v>266</v>
      </c>
      <c r="V27" t="s">
        <v>266</v>
      </c>
      <c r="W27" t="s">
        <v>257</v>
      </c>
    </row>
    <row r="28" spans="1:23" x14ac:dyDescent="0.25">
      <c r="A28" t="s">
        <v>538</v>
      </c>
      <c r="B28" t="s">
        <v>132</v>
      </c>
      <c r="C28" t="s">
        <v>149</v>
      </c>
      <c r="D28" t="s">
        <v>150</v>
      </c>
      <c r="E28" s="66">
        <v>732</v>
      </c>
      <c r="F28" s="66">
        <v>756</v>
      </c>
      <c r="G28" s="66">
        <v>24</v>
      </c>
      <c r="H28" s="53">
        <v>3.2787000000000004E-2</v>
      </c>
      <c r="I28" s="61">
        <v>47172</v>
      </c>
      <c r="J28" s="61">
        <v>64337</v>
      </c>
      <c r="K28" s="61">
        <v>60655</v>
      </c>
      <c r="L28" s="61">
        <v>74776</v>
      </c>
      <c r="M28" s="66">
        <v>21</v>
      </c>
      <c r="N28" s="66">
        <v>37</v>
      </c>
      <c r="O28" s="66">
        <v>2</v>
      </c>
      <c r="P28" s="66">
        <v>60</v>
      </c>
      <c r="Q28" t="s">
        <v>260</v>
      </c>
      <c r="R28" t="s">
        <v>262</v>
      </c>
      <c r="S28" t="s">
        <v>262</v>
      </c>
      <c r="T28" t="s">
        <v>266</v>
      </c>
      <c r="U28" t="s">
        <v>266</v>
      </c>
      <c r="V28" t="s">
        <v>266</v>
      </c>
      <c r="W28" t="s">
        <v>257</v>
      </c>
    </row>
    <row r="29" spans="1:23" x14ac:dyDescent="0.25">
      <c r="A29" t="s">
        <v>538</v>
      </c>
      <c r="B29" t="s">
        <v>132</v>
      </c>
      <c r="C29" t="s">
        <v>251</v>
      </c>
      <c r="D29" t="s">
        <v>252</v>
      </c>
      <c r="E29" s="66">
        <v>289</v>
      </c>
      <c r="F29" s="66">
        <v>312</v>
      </c>
      <c r="G29" s="66">
        <v>23</v>
      </c>
      <c r="H29" s="53">
        <v>7.9585000000000003E-2</v>
      </c>
      <c r="I29" s="61">
        <v>62567</v>
      </c>
      <c r="J29" s="61">
        <v>87740</v>
      </c>
      <c r="K29" s="61">
        <v>78474</v>
      </c>
      <c r="L29" s="61">
        <v>102497</v>
      </c>
      <c r="M29" s="66">
        <v>7</v>
      </c>
      <c r="N29" s="66">
        <v>13</v>
      </c>
      <c r="O29" s="66">
        <v>2</v>
      </c>
      <c r="P29" s="66">
        <v>22</v>
      </c>
      <c r="Q29" t="s">
        <v>260</v>
      </c>
      <c r="R29" t="s">
        <v>262</v>
      </c>
      <c r="S29" t="s">
        <v>262</v>
      </c>
      <c r="T29" t="s">
        <v>266</v>
      </c>
      <c r="U29" t="s">
        <v>263</v>
      </c>
      <c r="V29" t="s">
        <v>266</v>
      </c>
      <c r="W29" t="s">
        <v>257</v>
      </c>
    </row>
    <row r="30" spans="1:23" x14ac:dyDescent="0.25">
      <c r="A30" t="s">
        <v>538</v>
      </c>
      <c r="B30" t="s">
        <v>132</v>
      </c>
      <c r="C30" t="s">
        <v>233</v>
      </c>
      <c r="D30" t="s">
        <v>234</v>
      </c>
      <c r="E30" s="66">
        <v>94</v>
      </c>
      <c r="F30" s="66">
        <v>110</v>
      </c>
      <c r="G30" s="66">
        <v>16</v>
      </c>
      <c r="H30" s="53">
        <v>0.170213</v>
      </c>
      <c r="I30" s="61">
        <v>58169</v>
      </c>
      <c r="J30" s="61">
        <v>83637</v>
      </c>
      <c r="K30" s="61">
        <v>71682</v>
      </c>
      <c r="L30" s="61">
        <v>93050</v>
      </c>
      <c r="M30" s="66">
        <v>4</v>
      </c>
      <c r="N30" s="66">
        <v>4</v>
      </c>
      <c r="O30" s="66">
        <v>2</v>
      </c>
      <c r="P30" s="66">
        <v>10</v>
      </c>
      <c r="Q30" t="s">
        <v>260</v>
      </c>
      <c r="R30" t="s">
        <v>265</v>
      </c>
      <c r="S30" t="s">
        <v>262</v>
      </c>
      <c r="T30" t="s">
        <v>266</v>
      </c>
      <c r="U30" t="s">
        <v>266</v>
      </c>
      <c r="V30" t="s">
        <v>266</v>
      </c>
      <c r="W30" t="s">
        <v>257</v>
      </c>
    </row>
    <row r="31" spans="1:23" x14ac:dyDescent="0.25">
      <c r="A31" t="s">
        <v>538</v>
      </c>
      <c r="B31" t="s">
        <v>132</v>
      </c>
      <c r="C31" t="s">
        <v>163</v>
      </c>
      <c r="D31" t="s">
        <v>164</v>
      </c>
      <c r="E31" s="66">
        <v>311</v>
      </c>
      <c r="F31" s="66">
        <v>348</v>
      </c>
      <c r="G31" s="66">
        <v>37</v>
      </c>
      <c r="H31" s="53">
        <v>0.11897099999999999</v>
      </c>
      <c r="I31" s="61">
        <v>38793</v>
      </c>
      <c r="J31" s="61">
        <v>56813</v>
      </c>
      <c r="K31" s="61">
        <v>50710</v>
      </c>
      <c r="L31" s="61">
        <v>65692</v>
      </c>
      <c r="M31" s="66">
        <v>10</v>
      </c>
      <c r="N31" s="66">
        <v>17</v>
      </c>
      <c r="O31" s="66">
        <v>4</v>
      </c>
      <c r="P31" s="66">
        <v>31</v>
      </c>
      <c r="Q31" t="s">
        <v>260</v>
      </c>
      <c r="R31" t="s">
        <v>265</v>
      </c>
      <c r="S31" t="s">
        <v>262</v>
      </c>
      <c r="T31" t="s">
        <v>266</v>
      </c>
      <c r="U31" t="s">
        <v>263</v>
      </c>
      <c r="V31" t="s">
        <v>266</v>
      </c>
      <c r="W31" t="s">
        <v>257</v>
      </c>
    </row>
    <row r="32" spans="1:23" x14ac:dyDescent="0.25">
      <c r="A32" t="s">
        <v>553</v>
      </c>
      <c r="B32" t="s">
        <v>132</v>
      </c>
      <c r="C32" t="s">
        <v>159</v>
      </c>
      <c r="D32" t="s">
        <v>160</v>
      </c>
      <c r="E32" s="66">
        <v>375</v>
      </c>
      <c r="F32" s="66">
        <v>402</v>
      </c>
      <c r="G32" s="66">
        <v>27</v>
      </c>
      <c r="H32" s="53">
        <v>7.2000000000000008E-2</v>
      </c>
      <c r="I32" s="61">
        <v>40644</v>
      </c>
      <c r="J32" s="61">
        <v>60239</v>
      </c>
      <c r="K32" s="61">
        <v>51911</v>
      </c>
      <c r="L32" s="61">
        <v>73607</v>
      </c>
      <c r="M32" s="66">
        <v>11</v>
      </c>
      <c r="N32" s="66">
        <v>21</v>
      </c>
      <c r="O32" s="66">
        <v>3</v>
      </c>
      <c r="P32" s="66">
        <v>35</v>
      </c>
      <c r="Q32" t="s">
        <v>260</v>
      </c>
      <c r="R32" t="s">
        <v>262</v>
      </c>
      <c r="S32" t="s">
        <v>262</v>
      </c>
      <c r="T32" t="s">
        <v>266</v>
      </c>
      <c r="U32" t="s">
        <v>266</v>
      </c>
      <c r="V32" t="s">
        <v>266</v>
      </c>
      <c r="W32" t="s">
        <v>257</v>
      </c>
    </row>
    <row r="33" spans="1:23" x14ac:dyDescent="0.25">
      <c r="A33" t="s">
        <v>553</v>
      </c>
      <c r="B33" t="s">
        <v>132</v>
      </c>
      <c r="C33" t="s">
        <v>169</v>
      </c>
      <c r="D33" t="s">
        <v>170</v>
      </c>
      <c r="E33" s="66">
        <v>315</v>
      </c>
      <c r="F33" s="66">
        <v>330</v>
      </c>
      <c r="G33" s="66">
        <v>15</v>
      </c>
      <c r="H33" s="53">
        <v>4.7618999999999995E-2</v>
      </c>
      <c r="I33" s="61">
        <v>48059</v>
      </c>
      <c r="J33" s="61">
        <v>68695</v>
      </c>
      <c r="K33" s="61">
        <v>60362</v>
      </c>
      <c r="L33" s="61">
        <v>81328</v>
      </c>
      <c r="M33" s="66">
        <v>11</v>
      </c>
      <c r="N33" s="66">
        <v>16</v>
      </c>
      <c r="O33" s="66">
        <v>2</v>
      </c>
      <c r="P33" s="66">
        <v>29</v>
      </c>
      <c r="Q33" t="s">
        <v>260</v>
      </c>
      <c r="R33" t="s">
        <v>262</v>
      </c>
      <c r="S33" t="s">
        <v>262</v>
      </c>
      <c r="T33" t="s">
        <v>266</v>
      </c>
      <c r="U33" t="s">
        <v>263</v>
      </c>
      <c r="V33" t="s">
        <v>266</v>
      </c>
      <c r="W33" t="s">
        <v>257</v>
      </c>
    </row>
    <row r="34" spans="1:23" x14ac:dyDescent="0.25">
      <c r="A34" t="s">
        <v>547</v>
      </c>
      <c r="B34" t="s">
        <v>132</v>
      </c>
      <c r="C34" t="s">
        <v>143</v>
      </c>
      <c r="D34" t="s">
        <v>144</v>
      </c>
      <c r="E34" s="66">
        <v>791</v>
      </c>
      <c r="F34" s="66">
        <v>886</v>
      </c>
      <c r="G34" s="66">
        <v>95</v>
      </c>
      <c r="H34" s="53">
        <v>0.120101</v>
      </c>
      <c r="I34" s="61">
        <v>51135</v>
      </c>
      <c r="J34" s="61">
        <v>73204</v>
      </c>
      <c r="K34" s="61">
        <v>63881</v>
      </c>
      <c r="L34" s="61">
        <v>84030</v>
      </c>
      <c r="M34" s="66">
        <v>26</v>
      </c>
      <c r="N34" s="66">
        <v>35</v>
      </c>
      <c r="O34" s="66">
        <v>10</v>
      </c>
      <c r="P34" s="66">
        <v>71</v>
      </c>
      <c r="Q34" t="s">
        <v>260</v>
      </c>
      <c r="R34" t="s">
        <v>262</v>
      </c>
      <c r="S34" t="s">
        <v>262</v>
      </c>
      <c r="T34" t="s">
        <v>263</v>
      </c>
      <c r="U34" t="s">
        <v>266</v>
      </c>
      <c r="V34" t="s">
        <v>263</v>
      </c>
      <c r="W34" t="s">
        <v>257</v>
      </c>
    </row>
    <row r="35" spans="1:23" x14ac:dyDescent="0.25">
      <c r="A35" t="s">
        <v>553</v>
      </c>
      <c r="B35" t="s">
        <v>132</v>
      </c>
      <c r="C35" t="s">
        <v>247</v>
      </c>
      <c r="D35" t="s">
        <v>248</v>
      </c>
      <c r="E35" s="66">
        <v>216</v>
      </c>
      <c r="F35" s="66">
        <v>237</v>
      </c>
      <c r="G35" s="66">
        <v>21</v>
      </c>
      <c r="H35" s="53">
        <v>9.7222000000000003E-2</v>
      </c>
      <c r="I35" s="61">
        <v>42383</v>
      </c>
      <c r="J35" s="61">
        <v>60119</v>
      </c>
      <c r="K35" s="61">
        <v>52380</v>
      </c>
      <c r="L35" s="61">
        <v>72124</v>
      </c>
      <c r="M35" s="66">
        <v>10</v>
      </c>
      <c r="N35" s="66">
        <v>7</v>
      </c>
      <c r="O35" s="66">
        <v>2</v>
      </c>
      <c r="P35" s="66">
        <v>19</v>
      </c>
      <c r="Q35" t="s">
        <v>260</v>
      </c>
      <c r="R35" t="s">
        <v>262</v>
      </c>
      <c r="S35" t="s">
        <v>288</v>
      </c>
      <c r="T35" t="s">
        <v>263</v>
      </c>
      <c r="U35" t="s">
        <v>263</v>
      </c>
      <c r="V35" t="s">
        <v>263</v>
      </c>
      <c r="W35" t="s">
        <v>257</v>
      </c>
    </row>
    <row r="36" spans="1:23" x14ac:dyDescent="0.25">
      <c r="A36" t="s">
        <v>538</v>
      </c>
      <c r="B36" t="s">
        <v>132</v>
      </c>
      <c r="C36" t="s">
        <v>290</v>
      </c>
      <c r="D36" t="s">
        <v>291</v>
      </c>
      <c r="E36" s="66"/>
      <c r="F36" s="66"/>
      <c r="G36" s="66"/>
      <c r="H36" s="53" t="s">
        <v>544</v>
      </c>
      <c r="I36" s="61">
        <v>49145</v>
      </c>
      <c r="J36" s="61">
        <v>68846</v>
      </c>
      <c r="K36" s="61">
        <v>63306</v>
      </c>
      <c r="L36" s="61">
        <v>80802</v>
      </c>
      <c r="M36" s="66"/>
      <c r="N36" s="66"/>
      <c r="O36" s="66"/>
      <c r="P36" s="66"/>
      <c r="Q36" t="s">
        <v>260</v>
      </c>
      <c r="R36" t="s">
        <v>262</v>
      </c>
      <c r="S36" t="s">
        <v>288</v>
      </c>
      <c r="T36" t="s">
        <v>263</v>
      </c>
      <c r="U36" t="s">
        <v>266</v>
      </c>
      <c r="V36" t="s">
        <v>266</v>
      </c>
      <c r="W36" t="s">
        <v>257</v>
      </c>
    </row>
    <row r="37" spans="1:23" x14ac:dyDescent="0.25">
      <c r="A37" t="s">
        <v>553</v>
      </c>
      <c r="B37" t="s">
        <v>132</v>
      </c>
      <c r="C37" t="s">
        <v>292</v>
      </c>
      <c r="D37" t="s">
        <v>293</v>
      </c>
      <c r="E37" s="66">
        <v>282</v>
      </c>
      <c r="F37" s="66">
        <v>295</v>
      </c>
      <c r="G37" s="66">
        <v>13</v>
      </c>
      <c r="H37" s="53">
        <v>4.6098999999999994E-2</v>
      </c>
      <c r="I37" s="61">
        <v>49188</v>
      </c>
      <c r="J37" s="61">
        <v>77981</v>
      </c>
      <c r="K37" s="61">
        <v>74623</v>
      </c>
      <c r="L37" s="61">
        <v>97230</v>
      </c>
      <c r="M37" s="66">
        <v>8</v>
      </c>
      <c r="N37" s="66">
        <v>11</v>
      </c>
      <c r="O37" s="66">
        <v>1</v>
      </c>
      <c r="P37" s="66">
        <v>20</v>
      </c>
      <c r="Q37" t="s">
        <v>260</v>
      </c>
      <c r="R37" t="s">
        <v>265</v>
      </c>
      <c r="S37" t="s">
        <v>278</v>
      </c>
      <c r="T37" t="s">
        <v>266</v>
      </c>
      <c r="U37" t="s">
        <v>263</v>
      </c>
      <c r="V37" t="s">
        <v>266</v>
      </c>
      <c r="W37" t="s">
        <v>257</v>
      </c>
    </row>
    <row r="38" spans="1:23" x14ac:dyDescent="0.25">
      <c r="A38" t="s">
        <v>544</v>
      </c>
      <c r="B38" t="s">
        <v>544</v>
      </c>
      <c r="E38" s="66"/>
      <c r="F38" s="66"/>
      <c r="G38" s="66"/>
      <c r="H38" s="53"/>
      <c r="I38" s="61"/>
      <c r="J38" s="61"/>
      <c r="K38" s="61"/>
      <c r="L38" s="61"/>
      <c r="M38" s="66"/>
      <c r="N38" s="66"/>
      <c r="O38" s="66"/>
      <c r="P38" s="66"/>
    </row>
    <row r="39" spans="1:23" x14ac:dyDescent="0.25">
      <c r="A39" s="40" t="s">
        <v>544</v>
      </c>
      <c r="B39" t="s">
        <v>257</v>
      </c>
      <c r="C39" s="40" t="s">
        <v>10</v>
      </c>
      <c r="D39" s="40" t="s">
        <v>11</v>
      </c>
      <c r="E39" s="65">
        <v>1448</v>
      </c>
      <c r="F39" s="65">
        <v>1567</v>
      </c>
      <c r="G39" s="65">
        <v>119</v>
      </c>
      <c r="H39" s="62">
        <v>8.2181999999999991E-2</v>
      </c>
      <c r="I39" s="67">
        <v>52464</v>
      </c>
      <c r="J39" s="67">
        <v>80509</v>
      </c>
      <c r="K39" s="67">
        <v>74580</v>
      </c>
      <c r="L39" s="67">
        <v>100220</v>
      </c>
      <c r="M39" s="65">
        <v>34</v>
      </c>
      <c r="N39" s="65">
        <v>50</v>
      </c>
      <c r="O39" s="65">
        <v>12</v>
      </c>
      <c r="P39" s="65">
        <v>96</v>
      </c>
      <c r="Q39" s="40" t="s">
        <v>257</v>
      </c>
      <c r="R39" s="40" t="s">
        <v>257</v>
      </c>
      <c r="S39" s="40" t="s">
        <v>257</v>
      </c>
      <c r="T39" s="40" t="s">
        <v>257</v>
      </c>
      <c r="U39" s="40" t="s">
        <v>257</v>
      </c>
      <c r="V39" s="40" t="s">
        <v>257</v>
      </c>
      <c r="W39" s="40" t="s">
        <v>257</v>
      </c>
    </row>
    <row r="40" spans="1:23" x14ac:dyDescent="0.25">
      <c r="A40" t="s">
        <v>547</v>
      </c>
      <c r="B40" t="s">
        <v>132</v>
      </c>
      <c r="C40" t="s">
        <v>237</v>
      </c>
      <c r="D40" t="s">
        <v>238</v>
      </c>
      <c r="E40" s="66">
        <v>312</v>
      </c>
      <c r="F40" s="66">
        <v>355</v>
      </c>
      <c r="G40" s="66">
        <v>43</v>
      </c>
      <c r="H40" s="53">
        <v>0.137821</v>
      </c>
      <c r="I40" s="61">
        <v>66164</v>
      </c>
      <c r="J40" s="61">
        <v>91808</v>
      </c>
      <c r="K40" s="61">
        <v>82663</v>
      </c>
      <c r="L40" s="61">
        <v>107696</v>
      </c>
      <c r="M40" s="66">
        <v>8</v>
      </c>
      <c r="N40" s="66">
        <v>10</v>
      </c>
      <c r="O40" s="66">
        <v>4</v>
      </c>
      <c r="P40" s="66">
        <v>22</v>
      </c>
      <c r="Q40" t="s">
        <v>260</v>
      </c>
      <c r="R40" t="s">
        <v>262</v>
      </c>
      <c r="S40" t="s">
        <v>262</v>
      </c>
      <c r="T40" t="s">
        <v>263</v>
      </c>
      <c r="U40" t="s">
        <v>266</v>
      </c>
      <c r="V40" t="s">
        <v>266</v>
      </c>
      <c r="W40" t="s">
        <v>274</v>
      </c>
    </row>
    <row r="41" spans="1:23" x14ac:dyDescent="0.25">
      <c r="A41" t="s">
        <v>538</v>
      </c>
      <c r="B41" t="s">
        <v>91</v>
      </c>
      <c r="C41" t="s">
        <v>294</v>
      </c>
      <c r="D41" t="s">
        <v>295</v>
      </c>
      <c r="E41" s="66">
        <v>87</v>
      </c>
      <c r="F41" s="66">
        <v>89</v>
      </c>
      <c r="G41" s="66">
        <v>2</v>
      </c>
      <c r="H41" s="53">
        <v>2.2989000000000002E-2</v>
      </c>
      <c r="I41" s="61">
        <v>51604</v>
      </c>
      <c r="J41" s="61">
        <v>71155</v>
      </c>
      <c r="K41" s="61">
        <v>67304</v>
      </c>
      <c r="L41" s="61">
        <v>80431</v>
      </c>
      <c r="M41" s="66">
        <v>2</v>
      </c>
      <c r="N41" s="66">
        <v>3</v>
      </c>
      <c r="O41" s="66">
        <v>0</v>
      </c>
      <c r="P41" s="66">
        <v>5</v>
      </c>
      <c r="Q41" t="s">
        <v>287</v>
      </c>
      <c r="R41" t="s">
        <v>262</v>
      </c>
      <c r="S41" t="s">
        <v>278</v>
      </c>
      <c r="T41" t="s">
        <v>263</v>
      </c>
      <c r="U41" t="s">
        <v>263</v>
      </c>
      <c r="V41" t="s">
        <v>266</v>
      </c>
      <c r="W41" t="s">
        <v>274</v>
      </c>
    </row>
    <row r="42" spans="1:23" x14ac:dyDescent="0.25">
      <c r="A42" t="s">
        <v>551</v>
      </c>
      <c r="B42" t="s">
        <v>91</v>
      </c>
      <c r="C42" t="s">
        <v>296</v>
      </c>
      <c r="D42" t="s">
        <v>297</v>
      </c>
      <c r="E42" s="66">
        <v>434</v>
      </c>
      <c r="F42" s="66">
        <v>406</v>
      </c>
      <c r="G42" s="66">
        <v>-28</v>
      </c>
      <c r="H42" s="53">
        <v>-6.4516000000000004E-2</v>
      </c>
      <c r="I42" s="61">
        <v>38326</v>
      </c>
      <c r="J42" s="61">
        <v>55374</v>
      </c>
      <c r="K42" s="61">
        <v>50357</v>
      </c>
      <c r="L42" s="61">
        <v>62487</v>
      </c>
      <c r="M42" s="66">
        <v>10</v>
      </c>
      <c r="N42" s="66">
        <v>15</v>
      </c>
      <c r="O42" s="66">
        <v>-3</v>
      </c>
      <c r="P42" s="66">
        <v>22</v>
      </c>
      <c r="Q42" t="s">
        <v>298</v>
      </c>
      <c r="R42" t="s">
        <v>262</v>
      </c>
      <c r="S42" t="s">
        <v>278</v>
      </c>
      <c r="T42" t="s">
        <v>266</v>
      </c>
      <c r="U42" t="s">
        <v>266</v>
      </c>
      <c r="V42" t="s">
        <v>266</v>
      </c>
      <c r="W42" t="s">
        <v>274</v>
      </c>
    </row>
    <row r="43" spans="1:23" x14ac:dyDescent="0.25">
      <c r="A43" t="s">
        <v>537</v>
      </c>
      <c r="B43" t="s">
        <v>132</v>
      </c>
      <c r="C43" t="s">
        <v>227</v>
      </c>
      <c r="D43" t="s">
        <v>228</v>
      </c>
      <c r="E43" s="66">
        <v>129</v>
      </c>
      <c r="F43" s="66">
        <v>158</v>
      </c>
      <c r="G43" s="66">
        <v>29</v>
      </c>
      <c r="H43" s="53">
        <v>0.22480599999999998</v>
      </c>
      <c r="I43" s="61">
        <v>87927</v>
      </c>
      <c r="J43" s="61">
        <v>113011</v>
      </c>
      <c r="K43" s="61">
        <v>104159</v>
      </c>
      <c r="L43" s="61">
        <v>133567</v>
      </c>
      <c r="M43" s="66">
        <v>2</v>
      </c>
      <c r="N43" s="66">
        <v>4</v>
      </c>
      <c r="O43" s="66">
        <v>3</v>
      </c>
      <c r="P43" s="66">
        <v>9</v>
      </c>
      <c r="Q43" t="s">
        <v>260</v>
      </c>
      <c r="R43" t="s">
        <v>262</v>
      </c>
      <c r="S43" t="s">
        <v>262</v>
      </c>
      <c r="T43" t="s">
        <v>266</v>
      </c>
      <c r="U43" t="s">
        <v>266</v>
      </c>
      <c r="V43" t="s">
        <v>266</v>
      </c>
      <c r="W43" t="s">
        <v>274</v>
      </c>
    </row>
    <row r="44" spans="1:23" x14ac:dyDescent="0.25">
      <c r="A44" t="s">
        <v>538</v>
      </c>
      <c r="B44" t="s">
        <v>132</v>
      </c>
      <c r="C44" t="s">
        <v>239</v>
      </c>
      <c r="D44" t="s">
        <v>240</v>
      </c>
      <c r="E44" s="66">
        <v>211</v>
      </c>
      <c r="F44" s="66">
        <v>239</v>
      </c>
      <c r="G44" s="66">
        <v>28</v>
      </c>
      <c r="H44" s="53">
        <v>0.13270099999999999</v>
      </c>
      <c r="I44" s="61">
        <v>59292</v>
      </c>
      <c r="J44" s="61">
        <v>84508</v>
      </c>
      <c r="K44" s="61">
        <v>78775</v>
      </c>
      <c r="L44" s="61">
        <v>106912</v>
      </c>
      <c r="M44" s="66">
        <v>5</v>
      </c>
      <c r="N44" s="66">
        <v>7</v>
      </c>
      <c r="O44" s="66">
        <v>3</v>
      </c>
      <c r="P44" s="66">
        <v>15</v>
      </c>
      <c r="Q44" t="s">
        <v>260</v>
      </c>
      <c r="R44" t="s">
        <v>262</v>
      </c>
      <c r="S44" t="s">
        <v>262</v>
      </c>
      <c r="T44" t="s">
        <v>266</v>
      </c>
      <c r="U44" t="s">
        <v>263</v>
      </c>
      <c r="V44" t="s">
        <v>263</v>
      </c>
      <c r="W44" t="s">
        <v>274</v>
      </c>
    </row>
    <row r="45" spans="1:23" x14ac:dyDescent="0.25">
      <c r="A45" t="s">
        <v>544</v>
      </c>
      <c r="B45" t="s">
        <v>544</v>
      </c>
      <c r="E45" s="66"/>
      <c r="F45" s="66"/>
      <c r="G45" s="66"/>
      <c r="H45" s="53"/>
      <c r="I45" s="61"/>
      <c r="J45" s="61"/>
      <c r="K45" s="61"/>
      <c r="L45" s="61"/>
      <c r="M45" s="66"/>
      <c r="N45" s="66"/>
      <c r="O45" s="66"/>
      <c r="P45" s="66"/>
    </row>
    <row r="46" spans="1:23" x14ac:dyDescent="0.25">
      <c r="A46" s="40" t="s">
        <v>544</v>
      </c>
      <c r="B46" t="s">
        <v>257</v>
      </c>
      <c r="C46" s="40" t="s">
        <v>12</v>
      </c>
      <c r="D46" s="40" t="s">
        <v>13</v>
      </c>
      <c r="E46" s="65">
        <v>1071</v>
      </c>
      <c r="F46" s="65">
        <v>1196</v>
      </c>
      <c r="G46" s="65">
        <v>125</v>
      </c>
      <c r="H46" s="62">
        <v>0.11671300000000001</v>
      </c>
      <c r="I46" s="67">
        <v>62875</v>
      </c>
      <c r="J46" s="67">
        <v>84685</v>
      </c>
      <c r="K46" s="67">
        <v>80602</v>
      </c>
      <c r="L46" s="67">
        <v>100914</v>
      </c>
      <c r="M46" s="65">
        <v>31</v>
      </c>
      <c r="N46" s="65">
        <v>46</v>
      </c>
      <c r="O46" s="65">
        <v>12</v>
      </c>
      <c r="P46" s="65">
        <v>89</v>
      </c>
      <c r="Q46" s="40" t="s">
        <v>257</v>
      </c>
      <c r="R46" s="40" t="s">
        <v>257</v>
      </c>
      <c r="S46" s="40" t="s">
        <v>257</v>
      </c>
      <c r="T46" s="40" t="s">
        <v>257</v>
      </c>
      <c r="U46" s="40" t="s">
        <v>257</v>
      </c>
      <c r="V46" s="40" t="s">
        <v>257</v>
      </c>
      <c r="W46" s="40" t="s">
        <v>257</v>
      </c>
    </row>
    <row r="47" spans="1:23" x14ac:dyDescent="0.25">
      <c r="A47" t="s">
        <v>538</v>
      </c>
      <c r="B47" t="s">
        <v>132</v>
      </c>
      <c r="C47" t="s">
        <v>300</v>
      </c>
      <c r="D47" t="s">
        <v>301</v>
      </c>
      <c r="E47" s="66"/>
      <c r="F47" s="66"/>
      <c r="G47" s="66"/>
      <c r="H47" s="53" t="s">
        <v>544</v>
      </c>
      <c r="I47" s="61">
        <v>45293</v>
      </c>
      <c r="J47" s="61">
        <v>65267</v>
      </c>
      <c r="K47" s="61">
        <v>64059</v>
      </c>
      <c r="L47" s="61">
        <v>78304</v>
      </c>
      <c r="M47" s="66"/>
      <c r="N47" s="66"/>
      <c r="O47" s="66"/>
      <c r="P47" s="66"/>
      <c r="Q47" t="s">
        <v>260</v>
      </c>
      <c r="R47" t="s">
        <v>262</v>
      </c>
      <c r="S47" t="s">
        <v>299</v>
      </c>
      <c r="T47" t="s">
        <v>263</v>
      </c>
      <c r="U47" t="s">
        <v>263</v>
      </c>
      <c r="V47" t="s">
        <v>263</v>
      </c>
      <c r="W47" t="s">
        <v>274</v>
      </c>
    </row>
    <row r="48" spans="1:23" x14ac:dyDescent="0.25">
      <c r="A48" t="s">
        <v>538</v>
      </c>
      <c r="B48" t="s">
        <v>132</v>
      </c>
      <c r="C48" t="s">
        <v>241</v>
      </c>
      <c r="D48" t="s">
        <v>242</v>
      </c>
      <c r="E48" s="66">
        <v>106</v>
      </c>
      <c r="F48" s="66">
        <v>120</v>
      </c>
      <c r="G48" s="66">
        <v>14</v>
      </c>
      <c r="H48" s="53">
        <v>0.132075</v>
      </c>
      <c r="I48" s="61">
        <v>73775</v>
      </c>
      <c r="J48" s="61">
        <v>88449</v>
      </c>
      <c r="K48" s="61">
        <v>79813</v>
      </c>
      <c r="L48" s="61">
        <v>100422</v>
      </c>
      <c r="M48" s="66">
        <v>2</v>
      </c>
      <c r="N48" s="66">
        <v>4</v>
      </c>
      <c r="O48" s="66">
        <v>1</v>
      </c>
      <c r="P48" s="66">
        <v>7</v>
      </c>
      <c r="Q48" t="s">
        <v>260</v>
      </c>
      <c r="R48" t="s">
        <v>262</v>
      </c>
      <c r="S48" t="s">
        <v>262</v>
      </c>
      <c r="T48" t="s">
        <v>264</v>
      </c>
      <c r="U48" t="s">
        <v>264</v>
      </c>
      <c r="V48" t="s">
        <v>264</v>
      </c>
      <c r="W48" t="s">
        <v>274</v>
      </c>
    </row>
    <row r="49" spans="1:23" x14ac:dyDescent="0.25">
      <c r="A49" t="s">
        <v>537</v>
      </c>
      <c r="B49" t="s">
        <v>132</v>
      </c>
      <c r="C49" t="s">
        <v>229</v>
      </c>
      <c r="D49" t="s">
        <v>230</v>
      </c>
      <c r="E49" s="66">
        <v>215</v>
      </c>
      <c r="F49" s="66">
        <v>257</v>
      </c>
      <c r="G49" s="66">
        <v>42</v>
      </c>
      <c r="H49" s="53">
        <v>0.19534899999999999</v>
      </c>
      <c r="I49" s="61">
        <v>81925</v>
      </c>
      <c r="J49" s="61">
        <v>96263</v>
      </c>
      <c r="K49" s="61">
        <v>98647</v>
      </c>
      <c r="L49" s="61">
        <v>100914</v>
      </c>
      <c r="M49" s="66">
        <v>5</v>
      </c>
      <c r="N49" s="66">
        <v>8</v>
      </c>
      <c r="O49" s="66">
        <v>4</v>
      </c>
      <c r="P49" s="66">
        <v>17</v>
      </c>
      <c r="Q49" t="s">
        <v>260</v>
      </c>
      <c r="R49" t="s">
        <v>262</v>
      </c>
      <c r="S49" t="s">
        <v>262</v>
      </c>
      <c r="T49" t="s">
        <v>263</v>
      </c>
      <c r="U49" t="s">
        <v>264</v>
      </c>
      <c r="V49" t="s">
        <v>264</v>
      </c>
      <c r="W49" t="s">
        <v>274</v>
      </c>
    </row>
    <row r="50" spans="1:23" x14ac:dyDescent="0.25">
      <c r="A50" t="s">
        <v>538</v>
      </c>
      <c r="B50" t="s">
        <v>132</v>
      </c>
      <c r="C50" t="s">
        <v>245</v>
      </c>
      <c r="D50" t="s">
        <v>246</v>
      </c>
      <c r="E50" s="66">
        <v>110</v>
      </c>
      <c r="F50" s="66">
        <v>121</v>
      </c>
      <c r="G50" s="66">
        <v>11</v>
      </c>
      <c r="H50" s="53">
        <v>0.1</v>
      </c>
      <c r="I50" s="61">
        <v>75065</v>
      </c>
      <c r="J50" s="61">
        <v>92448</v>
      </c>
      <c r="K50" s="61">
        <v>91289</v>
      </c>
      <c r="L50" s="61">
        <v>104785</v>
      </c>
      <c r="M50" s="66">
        <v>2</v>
      </c>
      <c r="N50" s="66">
        <v>4</v>
      </c>
      <c r="O50" s="66">
        <v>1</v>
      </c>
      <c r="P50" s="66">
        <v>7</v>
      </c>
      <c r="Q50" t="s">
        <v>260</v>
      </c>
      <c r="R50" t="s">
        <v>262</v>
      </c>
      <c r="S50" t="s">
        <v>262</v>
      </c>
      <c r="T50" t="s">
        <v>264</v>
      </c>
      <c r="U50" t="s">
        <v>264</v>
      </c>
      <c r="V50" t="s">
        <v>264</v>
      </c>
      <c r="W50" t="s">
        <v>274</v>
      </c>
    </row>
    <row r="51" spans="1:23" x14ac:dyDescent="0.25">
      <c r="B51" t="s">
        <v>544</v>
      </c>
      <c r="E51" s="66"/>
      <c r="F51" s="66"/>
      <c r="G51" s="66"/>
      <c r="H51" s="53"/>
      <c r="I51" s="61"/>
      <c r="J51" s="61"/>
      <c r="K51" s="61"/>
      <c r="L51" s="61"/>
      <c r="M51" s="66"/>
      <c r="N51" s="66"/>
      <c r="O51" s="66"/>
      <c r="P51" s="66"/>
    </row>
    <row r="52" spans="1:23" x14ac:dyDescent="0.25">
      <c r="A52" s="40" t="s">
        <v>544</v>
      </c>
      <c r="B52" t="s">
        <v>257</v>
      </c>
      <c r="C52" s="40" t="s">
        <v>14</v>
      </c>
      <c r="D52" s="40" t="s">
        <v>15</v>
      </c>
      <c r="E52" s="65">
        <v>525</v>
      </c>
      <c r="F52" s="65">
        <v>568</v>
      </c>
      <c r="G52" s="65">
        <v>43</v>
      </c>
      <c r="H52" s="62">
        <v>8.1905000000000006E-2</v>
      </c>
      <c r="I52" s="67">
        <v>50255</v>
      </c>
      <c r="J52" s="67">
        <v>77252</v>
      </c>
      <c r="K52" s="67">
        <v>67507</v>
      </c>
      <c r="L52" s="67">
        <v>96020</v>
      </c>
      <c r="M52" s="65">
        <v>12</v>
      </c>
      <c r="N52" s="65">
        <v>39</v>
      </c>
      <c r="O52" s="65">
        <v>4</v>
      </c>
      <c r="P52" s="65">
        <v>55</v>
      </c>
      <c r="Q52" s="40" t="s">
        <v>257</v>
      </c>
      <c r="R52" s="40" t="s">
        <v>257</v>
      </c>
      <c r="S52" s="40" t="s">
        <v>257</v>
      </c>
      <c r="T52" s="40" t="s">
        <v>257</v>
      </c>
      <c r="U52" s="40" t="s">
        <v>257</v>
      </c>
      <c r="V52" s="40" t="s">
        <v>257</v>
      </c>
      <c r="W52" s="40" t="s">
        <v>257</v>
      </c>
    </row>
    <row r="53" spans="1:23" x14ac:dyDescent="0.25">
      <c r="A53" t="s">
        <v>550</v>
      </c>
      <c r="B53" t="s">
        <v>91</v>
      </c>
      <c r="C53" t="s">
        <v>304</v>
      </c>
      <c r="D53" t="s">
        <v>305</v>
      </c>
      <c r="E53" s="66">
        <v>57</v>
      </c>
      <c r="F53" s="66">
        <v>57</v>
      </c>
      <c r="G53" s="66">
        <v>0</v>
      </c>
      <c r="H53" s="53"/>
      <c r="I53" s="61">
        <v>31200</v>
      </c>
      <c r="J53" s="61">
        <v>38447</v>
      </c>
      <c r="K53" s="61">
        <v>33925</v>
      </c>
      <c r="L53" s="61">
        <v>33925</v>
      </c>
      <c r="M53" s="66">
        <v>1</v>
      </c>
      <c r="N53" s="66">
        <v>6</v>
      </c>
      <c r="O53" s="66">
        <v>0</v>
      </c>
      <c r="P53" s="66">
        <v>7</v>
      </c>
      <c r="Q53" t="s">
        <v>287</v>
      </c>
      <c r="R53" t="s">
        <v>262</v>
      </c>
      <c r="S53" t="s">
        <v>262</v>
      </c>
      <c r="T53" t="s">
        <v>263</v>
      </c>
      <c r="U53" t="s">
        <v>263</v>
      </c>
      <c r="V53" t="s">
        <v>263</v>
      </c>
      <c r="W53" t="s">
        <v>274</v>
      </c>
    </row>
    <row r="54" spans="1:23" x14ac:dyDescent="0.25">
      <c r="A54" t="s">
        <v>547</v>
      </c>
      <c r="B54" t="s">
        <v>132</v>
      </c>
      <c r="C54" t="s">
        <v>306</v>
      </c>
      <c r="D54" t="s">
        <v>307</v>
      </c>
      <c r="E54" s="66"/>
      <c r="F54" s="66"/>
      <c r="G54" s="66"/>
      <c r="H54" s="53"/>
      <c r="I54" s="61">
        <v>52998</v>
      </c>
      <c r="J54" s="61">
        <v>77602</v>
      </c>
      <c r="K54" s="61">
        <v>78096</v>
      </c>
      <c r="L54" s="61">
        <v>98966</v>
      </c>
      <c r="M54" s="66"/>
      <c r="N54" s="66"/>
      <c r="O54" s="66"/>
      <c r="P54" s="66"/>
      <c r="Q54" t="s">
        <v>260</v>
      </c>
      <c r="R54" t="s">
        <v>262</v>
      </c>
      <c r="S54" t="s">
        <v>262</v>
      </c>
      <c r="T54" t="s">
        <v>283</v>
      </c>
      <c r="U54" t="s">
        <v>266</v>
      </c>
      <c r="V54" t="s">
        <v>266</v>
      </c>
      <c r="W54" t="s">
        <v>257</v>
      </c>
    </row>
    <row r="55" spans="1:23" x14ac:dyDescent="0.25">
      <c r="A55" t="s">
        <v>544</v>
      </c>
      <c r="B55" t="s">
        <v>544</v>
      </c>
      <c r="E55" s="66"/>
      <c r="F55" s="66"/>
      <c r="G55" s="66"/>
      <c r="H55" s="53"/>
      <c r="I55" s="61"/>
      <c r="J55" s="61"/>
      <c r="K55" s="61"/>
      <c r="L55" s="61"/>
      <c r="M55" s="66"/>
      <c r="N55" s="66"/>
      <c r="O55" s="66"/>
      <c r="P55" s="66"/>
    </row>
    <row r="56" spans="1:23" x14ac:dyDescent="0.25">
      <c r="A56" s="40" t="s">
        <v>544</v>
      </c>
      <c r="B56" t="s">
        <v>257</v>
      </c>
      <c r="C56" s="40" t="s">
        <v>16</v>
      </c>
      <c r="D56" s="40" t="s">
        <v>17</v>
      </c>
      <c r="E56" s="65">
        <v>4217</v>
      </c>
      <c r="F56" s="65">
        <v>4361</v>
      </c>
      <c r="G56" s="65">
        <v>144</v>
      </c>
      <c r="H56" s="62">
        <v>3.4146999999999997E-2</v>
      </c>
      <c r="I56" s="67">
        <v>41320</v>
      </c>
      <c r="J56" s="67">
        <v>50862</v>
      </c>
      <c r="K56" s="67">
        <v>46964</v>
      </c>
      <c r="L56" s="67">
        <v>57037</v>
      </c>
      <c r="M56" s="65">
        <v>164</v>
      </c>
      <c r="N56" s="65">
        <v>212</v>
      </c>
      <c r="O56" s="65">
        <v>14</v>
      </c>
      <c r="P56" s="65">
        <v>390</v>
      </c>
      <c r="Q56" s="40" t="s">
        <v>257</v>
      </c>
      <c r="R56" s="40" t="s">
        <v>257</v>
      </c>
      <c r="S56" s="40" t="s">
        <v>257</v>
      </c>
      <c r="T56" s="40" t="s">
        <v>257</v>
      </c>
      <c r="U56" s="40" t="s">
        <v>257</v>
      </c>
      <c r="V56" s="40" t="s">
        <v>257</v>
      </c>
      <c r="W56" s="40" t="s">
        <v>257</v>
      </c>
    </row>
    <row r="57" spans="1:23" x14ac:dyDescent="0.25">
      <c r="A57" t="s">
        <v>551</v>
      </c>
      <c r="B57" t="s">
        <v>132</v>
      </c>
      <c r="C57" t="s">
        <v>173</v>
      </c>
      <c r="D57" t="s">
        <v>174</v>
      </c>
      <c r="E57" s="66">
        <v>369</v>
      </c>
      <c r="F57" s="66">
        <v>372</v>
      </c>
      <c r="G57" s="66">
        <v>3</v>
      </c>
      <c r="H57" s="53">
        <v>8.1300000000000001E-3</v>
      </c>
      <c r="I57" s="61">
        <v>46791</v>
      </c>
      <c r="J57" s="61">
        <v>54584</v>
      </c>
      <c r="K57" s="61">
        <v>55515</v>
      </c>
      <c r="L57" s="61">
        <v>60941</v>
      </c>
      <c r="M57" s="66">
        <v>12</v>
      </c>
      <c r="N57" s="66">
        <v>16</v>
      </c>
      <c r="O57" s="66">
        <v>0</v>
      </c>
      <c r="P57" s="66">
        <v>28</v>
      </c>
      <c r="Q57" t="s">
        <v>281</v>
      </c>
      <c r="R57" t="s">
        <v>262</v>
      </c>
      <c r="S57" t="s">
        <v>262</v>
      </c>
      <c r="T57" t="s">
        <v>266</v>
      </c>
      <c r="U57" t="s">
        <v>266</v>
      </c>
      <c r="V57" t="s">
        <v>266</v>
      </c>
      <c r="W57" t="s">
        <v>257</v>
      </c>
    </row>
    <row r="58" spans="1:23" x14ac:dyDescent="0.25">
      <c r="A58" t="s">
        <v>538</v>
      </c>
      <c r="B58" t="s">
        <v>132</v>
      </c>
      <c r="C58" t="s">
        <v>141</v>
      </c>
      <c r="D58" t="s">
        <v>142</v>
      </c>
      <c r="E58" s="66">
        <v>812</v>
      </c>
      <c r="F58" s="66">
        <v>881</v>
      </c>
      <c r="G58" s="66">
        <v>69</v>
      </c>
      <c r="H58" s="53">
        <v>8.4975000000000009E-2</v>
      </c>
      <c r="I58" s="61">
        <v>41139</v>
      </c>
      <c r="J58" s="61">
        <v>56677</v>
      </c>
      <c r="K58" s="61">
        <v>48335</v>
      </c>
      <c r="L58" s="61">
        <v>69640</v>
      </c>
      <c r="M58" s="66">
        <v>28</v>
      </c>
      <c r="N58" s="66">
        <v>37</v>
      </c>
      <c r="O58" s="66">
        <v>7</v>
      </c>
      <c r="P58" s="66">
        <v>72</v>
      </c>
      <c r="Q58" t="s">
        <v>281</v>
      </c>
      <c r="R58" t="s">
        <v>262</v>
      </c>
      <c r="S58" t="s">
        <v>299</v>
      </c>
      <c r="T58" t="s">
        <v>283</v>
      </c>
      <c r="U58" t="s">
        <v>263</v>
      </c>
      <c r="V58" t="s">
        <v>266</v>
      </c>
      <c r="W58" t="s">
        <v>257</v>
      </c>
    </row>
    <row r="59" spans="1:23" x14ac:dyDescent="0.25">
      <c r="A59" t="s">
        <v>553</v>
      </c>
      <c r="B59" t="s">
        <v>132</v>
      </c>
      <c r="C59" t="s">
        <v>139</v>
      </c>
      <c r="D59" t="s">
        <v>140</v>
      </c>
      <c r="E59" s="66">
        <v>980</v>
      </c>
      <c r="F59" s="66">
        <v>985</v>
      </c>
      <c r="G59" s="66">
        <v>5</v>
      </c>
      <c r="H59" s="53">
        <v>5.1019999999999998E-3</v>
      </c>
      <c r="I59" s="61">
        <v>43493</v>
      </c>
      <c r="J59" s="61">
        <v>49264</v>
      </c>
      <c r="K59" s="61">
        <v>47652</v>
      </c>
      <c r="L59" s="61">
        <v>53306</v>
      </c>
      <c r="M59" s="66">
        <v>37</v>
      </c>
      <c r="N59" s="66">
        <v>44</v>
      </c>
      <c r="O59" s="66">
        <v>0</v>
      </c>
      <c r="P59" s="66">
        <v>81</v>
      </c>
      <c r="Q59" t="s">
        <v>260</v>
      </c>
      <c r="R59" t="s">
        <v>262</v>
      </c>
      <c r="S59" t="s">
        <v>262</v>
      </c>
      <c r="T59" t="s">
        <v>266</v>
      </c>
      <c r="U59" t="s">
        <v>266</v>
      </c>
      <c r="V59" t="s">
        <v>266</v>
      </c>
      <c r="W59" t="s">
        <v>257</v>
      </c>
    </row>
    <row r="60" spans="1:23" x14ac:dyDescent="0.25">
      <c r="A60" t="s">
        <v>551</v>
      </c>
      <c r="B60" t="s">
        <v>132</v>
      </c>
      <c r="C60" t="s">
        <v>157</v>
      </c>
      <c r="D60" t="s">
        <v>158</v>
      </c>
      <c r="E60" s="66">
        <v>408</v>
      </c>
      <c r="F60" s="66">
        <v>420</v>
      </c>
      <c r="G60" s="66">
        <v>12</v>
      </c>
      <c r="H60" s="53">
        <v>2.9411999999999997E-2</v>
      </c>
      <c r="I60" s="61">
        <v>40131</v>
      </c>
      <c r="J60" s="61">
        <v>53546</v>
      </c>
      <c r="K60" s="61">
        <v>54618</v>
      </c>
      <c r="L60" s="61">
        <v>61834</v>
      </c>
      <c r="M60" s="66">
        <v>15</v>
      </c>
      <c r="N60" s="66">
        <v>20</v>
      </c>
      <c r="O60" s="66">
        <v>1</v>
      </c>
      <c r="P60" s="66">
        <v>36</v>
      </c>
      <c r="Q60" t="s">
        <v>281</v>
      </c>
      <c r="R60" t="s">
        <v>262</v>
      </c>
      <c r="S60" t="s">
        <v>299</v>
      </c>
      <c r="T60" t="s">
        <v>266</v>
      </c>
      <c r="U60" t="s">
        <v>266</v>
      </c>
      <c r="V60" t="s">
        <v>266</v>
      </c>
      <c r="W60" t="s">
        <v>257</v>
      </c>
    </row>
    <row r="61" spans="1:23" x14ac:dyDescent="0.25">
      <c r="A61" t="s">
        <v>551</v>
      </c>
      <c r="B61" t="s">
        <v>91</v>
      </c>
      <c r="C61" t="s">
        <v>308</v>
      </c>
      <c r="D61" t="s">
        <v>309</v>
      </c>
      <c r="E61" s="66">
        <v>669</v>
      </c>
      <c r="F61" s="66">
        <v>672</v>
      </c>
      <c r="G61" s="66">
        <v>3</v>
      </c>
      <c r="H61" s="53">
        <v>4.4840000000000001E-3</v>
      </c>
      <c r="I61" s="61">
        <v>35504</v>
      </c>
      <c r="J61" s="61">
        <v>40737</v>
      </c>
      <c r="K61" s="61">
        <v>39549</v>
      </c>
      <c r="L61" s="61">
        <v>45367</v>
      </c>
      <c r="M61" s="66">
        <v>29</v>
      </c>
      <c r="N61" s="66">
        <v>40</v>
      </c>
      <c r="O61" s="66">
        <v>0</v>
      </c>
      <c r="P61" s="66">
        <v>69</v>
      </c>
      <c r="Q61" t="s">
        <v>277</v>
      </c>
      <c r="R61" t="s">
        <v>262</v>
      </c>
      <c r="S61" t="s">
        <v>282</v>
      </c>
      <c r="T61" t="s">
        <v>266</v>
      </c>
      <c r="U61" t="s">
        <v>266</v>
      </c>
      <c r="V61" t="s">
        <v>266</v>
      </c>
      <c r="W61" t="s">
        <v>257</v>
      </c>
    </row>
    <row r="62" spans="1:23" x14ac:dyDescent="0.25">
      <c r="A62" t="s">
        <v>544</v>
      </c>
      <c r="B62" t="s">
        <v>544</v>
      </c>
      <c r="E62" s="66"/>
      <c r="F62" s="66"/>
      <c r="G62" s="66"/>
      <c r="H62" s="53"/>
      <c r="I62" s="61"/>
      <c r="J62" s="61"/>
      <c r="K62" s="61"/>
      <c r="L62" s="61"/>
      <c r="M62" s="66"/>
      <c r="N62" s="66"/>
      <c r="O62" s="66"/>
      <c r="P62" s="66"/>
    </row>
    <row r="63" spans="1:23" x14ac:dyDescent="0.25">
      <c r="A63" s="40" t="s">
        <v>544</v>
      </c>
      <c r="B63" t="s">
        <v>257</v>
      </c>
      <c r="C63" s="40" t="s">
        <v>18</v>
      </c>
      <c r="D63" s="40" t="s">
        <v>19</v>
      </c>
      <c r="E63" s="65">
        <v>394</v>
      </c>
      <c r="F63" s="65">
        <v>430</v>
      </c>
      <c r="G63" s="65">
        <v>36</v>
      </c>
      <c r="H63" s="62">
        <v>9.1371000000000008E-2</v>
      </c>
      <c r="I63" s="67">
        <v>46110</v>
      </c>
      <c r="J63" s="67">
        <v>87765</v>
      </c>
      <c r="K63" s="67">
        <v>69992</v>
      </c>
      <c r="L63" s="67">
        <v>97534</v>
      </c>
      <c r="M63" s="65">
        <v>9</v>
      </c>
      <c r="N63" s="65">
        <v>14</v>
      </c>
      <c r="O63" s="65">
        <v>4</v>
      </c>
      <c r="P63" s="65">
        <v>27</v>
      </c>
      <c r="Q63" s="40" t="s">
        <v>257</v>
      </c>
      <c r="R63" s="40" t="s">
        <v>257</v>
      </c>
      <c r="S63" s="40" t="s">
        <v>257</v>
      </c>
      <c r="T63" s="40" t="s">
        <v>257</v>
      </c>
      <c r="U63" s="40" t="s">
        <v>257</v>
      </c>
      <c r="V63" s="40" t="s">
        <v>257</v>
      </c>
      <c r="W63" s="40" t="s">
        <v>257</v>
      </c>
    </row>
    <row r="64" spans="1:23" x14ac:dyDescent="0.25">
      <c r="A64" t="s">
        <v>564</v>
      </c>
      <c r="B64" t="s">
        <v>302</v>
      </c>
      <c r="C64" t="s">
        <v>310</v>
      </c>
      <c r="D64" t="s">
        <v>311</v>
      </c>
      <c r="E64" s="66"/>
      <c r="F64" s="66"/>
      <c r="G64" s="66"/>
      <c r="H64" s="53" t="s">
        <v>544</v>
      </c>
      <c r="I64" s="61">
        <v>74777</v>
      </c>
      <c r="J64" s="61">
        <v>116536</v>
      </c>
      <c r="K64" s="61">
        <v>92782</v>
      </c>
      <c r="L64" s="61">
        <v>139891</v>
      </c>
      <c r="M64" s="66"/>
      <c r="N64" s="66"/>
      <c r="O64" s="66"/>
      <c r="P64" s="66"/>
      <c r="Q64" t="s">
        <v>303</v>
      </c>
      <c r="R64" t="s">
        <v>262</v>
      </c>
      <c r="S64" t="s">
        <v>262</v>
      </c>
      <c r="T64" t="s">
        <v>263</v>
      </c>
      <c r="U64" t="s">
        <v>267</v>
      </c>
      <c r="V64" t="s">
        <v>263</v>
      </c>
      <c r="W64" t="s">
        <v>257</v>
      </c>
    </row>
    <row r="65" spans="1:23" x14ac:dyDescent="0.25">
      <c r="A65" t="s">
        <v>564</v>
      </c>
      <c r="B65" t="s">
        <v>302</v>
      </c>
      <c r="C65" t="s">
        <v>312</v>
      </c>
      <c r="D65" t="s">
        <v>313</v>
      </c>
      <c r="E65" s="66">
        <v>35</v>
      </c>
      <c r="F65" s="66">
        <v>36</v>
      </c>
      <c r="G65" s="66">
        <v>1</v>
      </c>
      <c r="H65" s="53">
        <v>2.8570999999999999E-2</v>
      </c>
      <c r="I65" s="61">
        <v>38792</v>
      </c>
      <c r="J65" s="61">
        <v>58644</v>
      </c>
      <c r="K65" s="61">
        <v>38792</v>
      </c>
      <c r="L65" s="61">
        <v>74714</v>
      </c>
      <c r="M65" s="66">
        <v>1</v>
      </c>
      <c r="N65" s="66">
        <v>0</v>
      </c>
      <c r="O65" s="66">
        <v>0</v>
      </c>
      <c r="P65" s="66">
        <v>1</v>
      </c>
      <c r="Q65" t="s">
        <v>303</v>
      </c>
      <c r="R65" t="s">
        <v>261</v>
      </c>
      <c r="S65" t="s">
        <v>282</v>
      </c>
      <c r="T65" t="s">
        <v>263</v>
      </c>
      <c r="U65" t="s">
        <v>267</v>
      </c>
      <c r="V65" t="s">
        <v>263</v>
      </c>
      <c r="W65" t="s">
        <v>257</v>
      </c>
    </row>
    <row r="66" spans="1:23" x14ac:dyDescent="0.25">
      <c r="A66" t="s">
        <v>544</v>
      </c>
      <c r="B66" t="s">
        <v>544</v>
      </c>
      <c r="E66" s="66"/>
      <c r="F66" s="66"/>
      <c r="G66" s="66"/>
      <c r="H66" s="53"/>
      <c r="I66" s="61"/>
      <c r="J66" s="61"/>
      <c r="K66" s="61"/>
      <c r="L66" s="61"/>
      <c r="M66" s="66"/>
      <c r="N66" s="66"/>
      <c r="O66" s="66"/>
      <c r="P66" s="66"/>
    </row>
    <row r="67" spans="1:23" x14ac:dyDescent="0.25">
      <c r="A67" s="40" t="s">
        <v>544</v>
      </c>
      <c r="B67" t="s">
        <v>257</v>
      </c>
      <c r="C67" s="40" t="s">
        <v>20</v>
      </c>
      <c r="D67" s="40" t="s">
        <v>21</v>
      </c>
      <c r="E67" s="65">
        <v>8655</v>
      </c>
      <c r="F67" s="65">
        <v>8321</v>
      </c>
      <c r="G67" s="65">
        <v>-334</v>
      </c>
      <c r="H67" s="62">
        <v>-3.8589999999999999E-2</v>
      </c>
      <c r="I67" s="67">
        <v>37560</v>
      </c>
      <c r="J67" s="67">
        <v>50103</v>
      </c>
      <c r="K67" s="67">
        <v>46843</v>
      </c>
      <c r="L67" s="67">
        <v>58550</v>
      </c>
      <c r="M67" s="65">
        <v>352</v>
      </c>
      <c r="N67" s="65">
        <v>360</v>
      </c>
      <c r="O67" s="65">
        <v>-33</v>
      </c>
      <c r="P67" s="65">
        <v>679</v>
      </c>
      <c r="Q67" s="40" t="s">
        <v>257</v>
      </c>
      <c r="R67" s="40" t="s">
        <v>257</v>
      </c>
      <c r="S67" s="40" t="s">
        <v>257</v>
      </c>
      <c r="T67" s="40" t="s">
        <v>257</v>
      </c>
      <c r="U67" s="40" t="s">
        <v>257</v>
      </c>
      <c r="V67" s="40" t="s">
        <v>257</v>
      </c>
      <c r="W67" s="40" t="s">
        <v>257</v>
      </c>
    </row>
    <row r="68" spans="1:23" x14ac:dyDescent="0.25">
      <c r="A68" t="s">
        <v>550</v>
      </c>
      <c r="B68" t="s">
        <v>91</v>
      </c>
      <c r="C68" t="s">
        <v>314</v>
      </c>
      <c r="D68" t="s">
        <v>315</v>
      </c>
      <c r="E68" s="66">
        <v>359</v>
      </c>
      <c r="F68" s="66">
        <v>335</v>
      </c>
      <c r="G68" s="66">
        <v>-24</v>
      </c>
      <c r="H68" s="53">
        <v>-6.6851999999999995E-2</v>
      </c>
      <c r="I68" s="61">
        <v>28894</v>
      </c>
      <c r="J68" s="61">
        <v>35565</v>
      </c>
      <c r="K68" s="61">
        <v>30436</v>
      </c>
      <c r="L68" s="61">
        <v>37127</v>
      </c>
      <c r="M68" s="66">
        <v>16</v>
      </c>
      <c r="N68" s="66">
        <v>22</v>
      </c>
      <c r="O68" s="66">
        <v>-2</v>
      </c>
      <c r="P68" s="66">
        <v>36</v>
      </c>
      <c r="Q68" t="s">
        <v>287</v>
      </c>
      <c r="R68" t="s">
        <v>262</v>
      </c>
      <c r="S68" t="s">
        <v>262</v>
      </c>
      <c r="T68" t="s">
        <v>266</v>
      </c>
      <c r="U68" t="s">
        <v>266</v>
      </c>
      <c r="V68" t="s">
        <v>263</v>
      </c>
      <c r="W68" t="s">
        <v>257</v>
      </c>
    </row>
    <row r="69" spans="1:23" x14ac:dyDescent="0.25">
      <c r="A69" t="s">
        <v>551</v>
      </c>
      <c r="B69" t="s">
        <v>132</v>
      </c>
      <c r="C69" t="s">
        <v>137</v>
      </c>
      <c r="D69" t="s">
        <v>138</v>
      </c>
      <c r="E69" s="66">
        <v>2773</v>
      </c>
      <c r="F69" s="66">
        <v>2633</v>
      </c>
      <c r="G69" s="66">
        <v>-140</v>
      </c>
      <c r="H69" s="53">
        <v>-5.0487000000000004E-2</v>
      </c>
      <c r="I69" s="61">
        <v>41349</v>
      </c>
      <c r="J69" s="61">
        <v>50010</v>
      </c>
      <c r="K69" s="61">
        <v>47155</v>
      </c>
      <c r="L69" s="61">
        <v>57299</v>
      </c>
      <c r="M69" s="66">
        <v>91</v>
      </c>
      <c r="N69" s="66">
        <v>89</v>
      </c>
      <c r="O69" s="66">
        <v>-14</v>
      </c>
      <c r="P69" s="66">
        <v>166</v>
      </c>
      <c r="Q69" t="s">
        <v>260</v>
      </c>
      <c r="R69" t="s">
        <v>262</v>
      </c>
      <c r="S69" t="s">
        <v>262</v>
      </c>
      <c r="T69" t="s">
        <v>266</v>
      </c>
      <c r="U69" t="s">
        <v>264</v>
      </c>
      <c r="V69" t="s">
        <v>263</v>
      </c>
      <c r="W69" t="s">
        <v>257</v>
      </c>
    </row>
    <row r="70" spans="1:23" x14ac:dyDescent="0.25">
      <c r="A70" t="s">
        <v>550</v>
      </c>
      <c r="B70" t="s">
        <v>132</v>
      </c>
      <c r="C70" t="s">
        <v>316</v>
      </c>
      <c r="D70" t="s">
        <v>317</v>
      </c>
      <c r="E70" s="66">
        <v>342</v>
      </c>
      <c r="F70" s="66">
        <v>325</v>
      </c>
      <c r="G70" s="66">
        <v>-17</v>
      </c>
      <c r="H70" s="53">
        <v>-4.9707999999999995E-2</v>
      </c>
      <c r="I70" s="61">
        <v>40033</v>
      </c>
      <c r="J70" s="61">
        <v>48164</v>
      </c>
      <c r="K70" s="61">
        <v>46014</v>
      </c>
      <c r="L70" s="61">
        <v>55884</v>
      </c>
      <c r="M70" s="66">
        <v>11</v>
      </c>
      <c r="N70" s="66">
        <v>11</v>
      </c>
      <c r="O70" s="66">
        <v>-2</v>
      </c>
      <c r="P70" s="66">
        <v>20</v>
      </c>
      <c r="Q70" t="s">
        <v>260</v>
      </c>
      <c r="R70" t="s">
        <v>262</v>
      </c>
      <c r="S70" t="s">
        <v>262</v>
      </c>
      <c r="T70" t="s">
        <v>266</v>
      </c>
      <c r="U70" t="s">
        <v>264</v>
      </c>
      <c r="V70" t="s">
        <v>263</v>
      </c>
      <c r="W70" t="s">
        <v>257</v>
      </c>
    </row>
    <row r="71" spans="1:23" x14ac:dyDescent="0.25">
      <c r="A71" t="s">
        <v>551</v>
      </c>
      <c r="B71" t="s">
        <v>132</v>
      </c>
      <c r="C71" t="s">
        <v>147</v>
      </c>
      <c r="D71" t="s">
        <v>148</v>
      </c>
      <c r="E71" s="66">
        <v>1118</v>
      </c>
      <c r="F71" s="66">
        <v>1064</v>
      </c>
      <c r="G71" s="66">
        <v>-54</v>
      </c>
      <c r="H71" s="53">
        <v>-4.8300999999999997E-2</v>
      </c>
      <c r="I71" s="61">
        <v>46124</v>
      </c>
      <c r="J71" s="61">
        <v>56892</v>
      </c>
      <c r="K71" s="61">
        <v>48560</v>
      </c>
      <c r="L71" s="61">
        <v>62722</v>
      </c>
      <c r="M71" s="66">
        <v>34</v>
      </c>
      <c r="N71" s="66">
        <v>35</v>
      </c>
      <c r="O71" s="66">
        <v>-5</v>
      </c>
      <c r="P71" s="66">
        <v>64</v>
      </c>
      <c r="Q71" t="s">
        <v>260</v>
      </c>
      <c r="R71" t="s">
        <v>262</v>
      </c>
      <c r="S71" t="s">
        <v>262</v>
      </c>
      <c r="T71" t="s">
        <v>266</v>
      </c>
      <c r="U71" t="s">
        <v>264</v>
      </c>
      <c r="V71" t="s">
        <v>263</v>
      </c>
      <c r="W71" t="s">
        <v>257</v>
      </c>
    </row>
    <row r="72" spans="1:23" x14ac:dyDescent="0.25">
      <c r="A72" t="s">
        <v>552</v>
      </c>
      <c r="B72" t="s">
        <v>132</v>
      </c>
      <c r="C72" t="s">
        <v>318</v>
      </c>
      <c r="D72" t="s">
        <v>319</v>
      </c>
      <c r="E72" s="66">
        <v>105</v>
      </c>
      <c r="F72" s="66">
        <v>100</v>
      </c>
      <c r="G72" s="66">
        <v>-5</v>
      </c>
      <c r="H72" s="53">
        <v>-4.7618999999999995E-2</v>
      </c>
      <c r="I72" s="61">
        <v>46269</v>
      </c>
      <c r="J72" s="61">
        <v>52015</v>
      </c>
      <c r="K72" s="61">
        <v>48898</v>
      </c>
      <c r="L72" s="61">
        <v>58262</v>
      </c>
      <c r="M72" s="66">
        <v>3</v>
      </c>
      <c r="N72" s="66">
        <v>3</v>
      </c>
      <c r="O72" s="66">
        <v>0</v>
      </c>
      <c r="P72" s="66">
        <v>6</v>
      </c>
      <c r="Q72" t="s">
        <v>260</v>
      </c>
      <c r="R72" t="s">
        <v>265</v>
      </c>
      <c r="S72" t="s">
        <v>262</v>
      </c>
      <c r="T72" t="s">
        <v>283</v>
      </c>
      <c r="U72" t="s">
        <v>264</v>
      </c>
      <c r="V72" t="s">
        <v>263</v>
      </c>
      <c r="W72" t="s">
        <v>257</v>
      </c>
    </row>
    <row r="73" spans="1:23" x14ac:dyDescent="0.25">
      <c r="A73" t="s">
        <v>552</v>
      </c>
      <c r="B73" t="s">
        <v>132</v>
      </c>
      <c r="C73" t="s">
        <v>320</v>
      </c>
      <c r="D73" t="s">
        <v>321</v>
      </c>
      <c r="E73" s="66">
        <v>103</v>
      </c>
      <c r="F73" s="66">
        <v>98</v>
      </c>
      <c r="G73" s="66">
        <v>-5</v>
      </c>
      <c r="H73" s="53">
        <v>-4.8544000000000004E-2</v>
      </c>
      <c r="I73" s="61">
        <v>43226</v>
      </c>
      <c r="J73" s="61">
        <v>51704</v>
      </c>
      <c r="K73" s="61">
        <v>47373</v>
      </c>
      <c r="L73" s="61">
        <v>59480</v>
      </c>
      <c r="M73" s="66">
        <v>4</v>
      </c>
      <c r="N73" s="66">
        <v>4</v>
      </c>
      <c r="O73" s="66">
        <v>0</v>
      </c>
      <c r="P73" s="66">
        <v>8</v>
      </c>
      <c r="Q73" t="s">
        <v>260</v>
      </c>
      <c r="R73" t="s">
        <v>262</v>
      </c>
      <c r="S73" t="s">
        <v>262</v>
      </c>
      <c r="T73" t="s">
        <v>266</v>
      </c>
      <c r="U73" t="s">
        <v>264</v>
      </c>
      <c r="V73" t="s">
        <v>263</v>
      </c>
      <c r="W73" t="s">
        <v>257</v>
      </c>
    </row>
    <row r="74" spans="1:23" x14ac:dyDescent="0.25">
      <c r="A74" t="s">
        <v>552</v>
      </c>
      <c r="B74" t="s">
        <v>132</v>
      </c>
      <c r="C74" t="s">
        <v>322</v>
      </c>
      <c r="D74" t="s">
        <v>323</v>
      </c>
      <c r="E74" s="66">
        <v>73</v>
      </c>
      <c r="F74" s="66">
        <v>69</v>
      </c>
      <c r="G74" s="66">
        <v>-4</v>
      </c>
      <c r="H74" s="53">
        <v>-5.4794999999999996E-2</v>
      </c>
      <c r="I74" s="61">
        <v>38857</v>
      </c>
      <c r="J74" s="61">
        <v>44942</v>
      </c>
      <c r="K74" s="61">
        <v>39992</v>
      </c>
      <c r="L74" s="61">
        <v>51264</v>
      </c>
      <c r="M74" s="66">
        <v>2</v>
      </c>
      <c r="N74" s="66">
        <v>2</v>
      </c>
      <c r="O74" s="66">
        <v>0</v>
      </c>
      <c r="P74" s="66">
        <v>4</v>
      </c>
      <c r="Q74" t="s">
        <v>260</v>
      </c>
      <c r="R74" t="s">
        <v>262</v>
      </c>
      <c r="S74" t="s">
        <v>262</v>
      </c>
      <c r="T74" t="s">
        <v>266</v>
      </c>
      <c r="U74" t="s">
        <v>264</v>
      </c>
      <c r="V74" t="s">
        <v>263</v>
      </c>
      <c r="W74" t="s">
        <v>257</v>
      </c>
    </row>
    <row r="75" spans="1:23" x14ac:dyDescent="0.25">
      <c r="A75" t="s">
        <v>550</v>
      </c>
      <c r="B75" t="s">
        <v>132</v>
      </c>
      <c r="C75" t="s">
        <v>324</v>
      </c>
      <c r="D75" t="s">
        <v>325</v>
      </c>
      <c r="E75" s="66">
        <v>138</v>
      </c>
      <c r="F75" s="66">
        <v>131</v>
      </c>
      <c r="G75" s="66">
        <v>-7</v>
      </c>
      <c r="H75" s="53">
        <v>-5.0724999999999999E-2</v>
      </c>
      <c r="I75" s="61">
        <v>45316</v>
      </c>
      <c r="J75" s="61">
        <v>58323</v>
      </c>
      <c r="K75" s="61">
        <v>56495</v>
      </c>
      <c r="L75" s="61">
        <v>64754</v>
      </c>
      <c r="M75" s="66">
        <v>5</v>
      </c>
      <c r="N75" s="66">
        <v>5</v>
      </c>
      <c r="O75" s="66">
        <v>-1</v>
      </c>
      <c r="P75" s="66">
        <v>9</v>
      </c>
      <c r="Q75" t="s">
        <v>260</v>
      </c>
      <c r="R75" t="s">
        <v>262</v>
      </c>
      <c r="S75" t="s">
        <v>262</v>
      </c>
      <c r="T75" t="s">
        <v>266</v>
      </c>
      <c r="U75" t="s">
        <v>264</v>
      </c>
      <c r="V75" t="s">
        <v>263</v>
      </c>
      <c r="W75" t="s">
        <v>257</v>
      </c>
    </row>
    <row r="76" spans="1:23" x14ac:dyDescent="0.25">
      <c r="A76" t="s">
        <v>550</v>
      </c>
      <c r="B76" t="s">
        <v>132</v>
      </c>
      <c r="C76" t="s">
        <v>326</v>
      </c>
      <c r="D76" t="s">
        <v>327</v>
      </c>
      <c r="E76" s="66">
        <v>162</v>
      </c>
      <c r="F76" s="66">
        <v>162</v>
      </c>
      <c r="G76" s="66">
        <v>0</v>
      </c>
      <c r="H76" s="53"/>
      <c r="I76" s="61">
        <v>29622</v>
      </c>
      <c r="J76" s="61">
        <v>41195</v>
      </c>
      <c r="K76" s="61">
        <v>30580</v>
      </c>
      <c r="L76" s="61">
        <v>36471</v>
      </c>
      <c r="M76" s="66">
        <v>10</v>
      </c>
      <c r="N76" s="66">
        <v>10</v>
      </c>
      <c r="O76" s="66">
        <v>0</v>
      </c>
      <c r="P76" s="66">
        <v>20</v>
      </c>
      <c r="Q76" t="s">
        <v>260</v>
      </c>
      <c r="R76" t="s">
        <v>262</v>
      </c>
      <c r="S76" t="s">
        <v>262</v>
      </c>
      <c r="T76" t="s">
        <v>266</v>
      </c>
      <c r="U76" t="s">
        <v>264</v>
      </c>
      <c r="V76" t="s">
        <v>263</v>
      </c>
      <c r="W76" t="s">
        <v>257</v>
      </c>
    </row>
    <row r="77" spans="1:23" x14ac:dyDescent="0.25">
      <c r="A77" t="s">
        <v>550</v>
      </c>
      <c r="B77" t="s">
        <v>132</v>
      </c>
      <c r="C77" t="s">
        <v>328</v>
      </c>
      <c r="D77" t="s">
        <v>329</v>
      </c>
      <c r="E77" s="66">
        <v>92</v>
      </c>
      <c r="F77" s="66">
        <v>90</v>
      </c>
      <c r="G77" s="66">
        <v>-2</v>
      </c>
      <c r="H77" s="53">
        <v>-2.1739000000000001E-2</v>
      </c>
      <c r="I77" s="61">
        <v>43863</v>
      </c>
      <c r="J77" s="61">
        <v>49937</v>
      </c>
      <c r="K77" s="61">
        <v>48112</v>
      </c>
      <c r="L77" s="61">
        <v>59080</v>
      </c>
      <c r="M77" s="66">
        <v>5</v>
      </c>
      <c r="N77" s="66">
        <v>4</v>
      </c>
      <c r="O77" s="66">
        <v>0</v>
      </c>
      <c r="P77" s="66">
        <v>9</v>
      </c>
      <c r="Q77" t="s">
        <v>281</v>
      </c>
      <c r="R77" t="s">
        <v>262</v>
      </c>
      <c r="S77" t="s">
        <v>262</v>
      </c>
      <c r="T77" t="s">
        <v>266</v>
      </c>
      <c r="U77" t="s">
        <v>263</v>
      </c>
      <c r="V77" t="s">
        <v>266</v>
      </c>
      <c r="W77" t="s">
        <v>257</v>
      </c>
    </row>
    <row r="78" spans="1:23" x14ac:dyDescent="0.25">
      <c r="A78" t="s">
        <v>550</v>
      </c>
      <c r="B78" t="s">
        <v>132</v>
      </c>
      <c r="C78" t="s">
        <v>330</v>
      </c>
      <c r="D78" t="s">
        <v>331</v>
      </c>
      <c r="E78" s="66"/>
      <c r="F78" s="66"/>
      <c r="G78" s="66"/>
      <c r="H78" s="53"/>
      <c r="I78" s="61">
        <v>55181</v>
      </c>
      <c r="J78" s="61">
        <v>66042</v>
      </c>
      <c r="K78" s="61">
        <v>61787</v>
      </c>
      <c r="L78" s="61">
        <v>73089</v>
      </c>
      <c r="M78" s="66"/>
      <c r="N78" s="66"/>
      <c r="O78" s="66"/>
      <c r="P78" s="66"/>
      <c r="Q78" t="s">
        <v>281</v>
      </c>
      <c r="R78" t="s">
        <v>261</v>
      </c>
      <c r="S78" t="s">
        <v>262</v>
      </c>
      <c r="T78" t="s">
        <v>283</v>
      </c>
      <c r="U78" t="s">
        <v>264</v>
      </c>
      <c r="V78" t="s">
        <v>266</v>
      </c>
      <c r="W78" t="s">
        <v>257</v>
      </c>
    </row>
    <row r="79" spans="1:23" x14ac:dyDescent="0.25">
      <c r="A79" t="s">
        <v>544</v>
      </c>
      <c r="B79" t="s">
        <v>544</v>
      </c>
      <c r="E79" s="66"/>
      <c r="F79" s="66"/>
      <c r="G79" s="66"/>
      <c r="H79" s="53"/>
      <c r="I79" s="61"/>
      <c r="J79" s="61"/>
      <c r="K79" s="61"/>
      <c r="L79" s="61"/>
      <c r="M79" s="66"/>
      <c r="N79" s="66"/>
      <c r="O79" s="66"/>
      <c r="P79" s="66"/>
    </row>
    <row r="80" spans="1:23" x14ac:dyDescent="0.25">
      <c r="A80" s="40" t="s">
        <v>544</v>
      </c>
      <c r="B80" t="s">
        <v>257</v>
      </c>
      <c r="C80" s="40" t="s">
        <v>22</v>
      </c>
      <c r="D80" s="40" t="s">
        <v>23</v>
      </c>
      <c r="E80" s="65">
        <v>1375</v>
      </c>
      <c r="F80" s="65">
        <v>1407</v>
      </c>
      <c r="G80" s="65">
        <v>32</v>
      </c>
      <c r="H80" s="62">
        <v>2.3273000000000002E-2</v>
      </c>
      <c r="I80" s="67">
        <v>34428</v>
      </c>
      <c r="J80" s="67">
        <v>52151</v>
      </c>
      <c r="K80" s="67">
        <v>43055</v>
      </c>
      <c r="L80" s="67">
        <v>59160</v>
      </c>
      <c r="M80" s="65">
        <v>64</v>
      </c>
      <c r="N80" s="65">
        <v>78</v>
      </c>
      <c r="O80" s="65">
        <v>3</v>
      </c>
      <c r="P80" s="65">
        <v>145</v>
      </c>
      <c r="Q80" s="40" t="s">
        <v>257</v>
      </c>
      <c r="R80" s="40" t="s">
        <v>257</v>
      </c>
      <c r="S80" s="40" t="s">
        <v>257</v>
      </c>
      <c r="T80" s="40" t="s">
        <v>257</v>
      </c>
      <c r="U80" s="40" t="s">
        <v>257</v>
      </c>
      <c r="V80" s="40" t="s">
        <v>257</v>
      </c>
      <c r="W80" s="40" t="s">
        <v>257</v>
      </c>
    </row>
    <row r="81" spans="1:23" x14ac:dyDescent="0.25">
      <c r="A81" t="s">
        <v>551</v>
      </c>
      <c r="B81" t="s">
        <v>132</v>
      </c>
      <c r="C81" t="s">
        <v>332</v>
      </c>
      <c r="D81" t="s">
        <v>333</v>
      </c>
      <c r="E81" s="66"/>
      <c r="F81" s="66"/>
      <c r="G81" s="66"/>
      <c r="H81" s="53"/>
      <c r="I81" s="61">
        <v>38380</v>
      </c>
      <c r="J81" s="61">
        <v>55756</v>
      </c>
      <c r="K81" s="61">
        <v>50340</v>
      </c>
      <c r="L81" s="61">
        <v>61349</v>
      </c>
      <c r="M81" s="66"/>
      <c r="N81" s="66"/>
      <c r="O81" s="66"/>
      <c r="P81" s="66"/>
      <c r="Q81" t="s">
        <v>260</v>
      </c>
      <c r="R81" t="s">
        <v>262</v>
      </c>
      <c r="S81" t="s">
        <v>262</v>
      </c>
      <c r="T81" t="s">
        <v>266</v>
      </c>
      <c r="U81" t="s">
        <v>266</v>
      </c>
      <c r="V81" t="s">
        <v>266</v>
      </c>
      <c r="W81" t="s">
        <v>257</v>
      </c>
    </row>
    <row r="82" spans="1:23" x14ac:dyDescent="0.25">
      <c r="A82" t="s">
        <v>544</v>
      </c>
      <c r="B82" t="s">
        <v>544</v>
      </c>
      <c r="E82" s="66"/>
      <c r="F82" s="66"/>
      <c r="G82" s="66"/>
      <c r="H82" s="53"/>
      <c r="I82" s="61"/>
      <c r="J82" s="61"/>
      <c r="K82" s="61"/>
      <c r="L82" s="61"/>
      <c r="M82" s="66"/>
      <c r="N82" s="66"/>
      <c r="O82" s="66"/>
      <c r="P82" s="66"/>
    </row>
    <row r="83" spans="1:23" x14ac:dyDescent="0.25">
      <c r="A83" s="40" t="s">
        <v>544</v>
      </c>
      <c r="B83" t="s">
        <v>257</v>
      </c>
      <c r="C83" s="40" t="s">
        <v>24</v>
      </c>
      <c r="D83" s="40" t="s">
        <v>25</v>
      </c>
      <c r="E83" s="65">
        <v>10924</v>
      </c>
      <c r="F83" s="65">
        <v>11549</v>
      </c>
      <c r="G83" s="65">
        <v>625</v>
      </c>
      <c r="H83" s="62">
        <v>5.7213E-2</v>
      </c>
      <c r="I83" s="67">
        <v>51794</v>
      </c>
      <c r="J83" s="67">
        <v>87233</v>
      </c>
      <c r="K83" s="67">
        <v>74126</v>
      </c>
      <c r="L83" s="67">
        <v>93784</v>
      </c>
      <c r="M83" s="65">
        <v>333</v>
      </c>
      <c r="N83" s="65">
        <v>309</v>
      </c>
      <c r="O83" s="65">
        <v>62</v>
      </c>
      <c r="P83" s="65">
        <v>704</v>
      </c>
      <c r="Q83" s="40" t="s">
        <v>257</v>
      </c>
      <c r="R83" s="40" t="s">
        <v>257</v>
      </c>
      <c r="S83" s="40" t="s">
        <v>257</v>
      </c>
      <c r="T83" s="40" t="s">
        <v>257</v>
      </c>
      <c r="U83" s="40" t="s">
        <v>257</v>
      </c>
      <c r="V83" s="40" t="s">
        <v>257</v>
      </c>
      <c r="W83" s="40" t="s">
        <v>257</v>
      </c>
    </row>
    <row r="84" spans="1:23" x14ac:dyDescent="0.25">
      <c r="A84" t="s">
        <v>551</v>
      </c>
      <c r="B84" t="s">
        <v>132</v>
      </c>
      <c r="C84" t="s">
        <v>335</v>
      </c>
      <c r="D84" t="s">
        <v>336</v>
      </c>
      <c r="E84" s="66">
        <v>90</v>
      </c>
      <c r="F84" s="66">
        <v>95</v>
      </c>
      <c r="G84" s="66">
        <v>5</v>
      </c>
      <c r="H84" s="53">
        <v>5.5556000000000001E-2</v>
      </c>
      <c r="I84" s="61">
        <v>49829</v>
      </c>
      <c r="J84" s="61">
        <v>59940</v>
      </c>
      <c r="K84" s="61">
        <v>61610</v>
      </c>
      <c r="L84" s="61">
        <v>74408</v>
      </c>
      <c r="M84" s="66">
        <v>3</v>
      </c>
      <c r="N84" s="66">
        <v>3</v>
      </c>
      <c r="O84" s="66">
        <v>0</v>
      </c>
      <c r="P84" s="66">
        <v>6</v>
      </c>
      <c r="Q84" t="s">
        <v>260</v>
      </c>
      <c r="R84" t="s">
        <v>262</v>
      </c>
      <c r="S84" t="s">
        <v>299</v>
      </c>
      <c r="T84" t="s">
        <v>263</v>
      </c>
      <c r="U84" t="s">
        <v>263</v>
      </c>
      <c r="V84" t="s">
        <v>263</v>
      </c>
      <c r="W84" t="s">
        <v>284</v>
      </c>
    </row>
    <row r="85" spans="1:23" x14ac:dyDescent="0.25">
      <c r="A85" t="s">
        <v>564</v>
      </c>
      <c r="B85" t="s">
        <v>302</v>
      </c>
      <c r="C85" t="s">
        <v>337</v>
      </c>
      <c r="D85" t="s">
        <v>338</v>
      </c>
      <c r="E85" s="66">
        <v>293</v>
      </c>
      <c r="F85" s="66">
        <v>304</v>
      </c>
      <c r="G85" s="66">
        <v>11</v>
      </c>
      <c r="H85" s="53">
        <v>3.7543E-2</v>
      </c>
      <c r="I85" s="61">
        <v>128664</v>
      </c>
      <c r="J85" s="61">
        <v>136673</v>
      </c>
      <c r="K85" s="61">
        <v>141251</v>
      </c>
      <c r="L85" s="61">
        <v>152948</v>
      </c>
      <c r="M85" s="66">
        <v>7</v>
      </c>
      <c r="N85" s="66">
        <v>4</v>
      </c>
      <c r="O85" s="66">
        <v>1</v>
      </c>
      <c r="P85" s="66">
        <v>12</v>
      </c>
      <c r="Q85" t="s">
        <v>303</v>
      </c>
      <c r="R85" t="s">
        <v>262</v>
      </c>
      <c r="S85" t="s">
        <v>262</v>
      </c>
      <c r="T85" t="s">
        <v>264</v>
      </c>
      <c r="U85" t="s">
        <v>267</v>
      </c>
      <c r="V85" t="s">
        <v>267</v>
      </c>
      <c r="W85" t="s">
        <v>284</v>
      </c>
    </row>
    <row r="86" spans="1:23" x14ac:dyDescent="0.25">
      <c r="A86" t="s">
        <v>547</v>
      </c>
      <c r="B86" t="s">
        <v>132</v>
      </c>
      <c r="C86" t="s">
        <v>243</v>
      </c>
      <c r="D86" t="s">
        <v>244</v>
      </c>
      <c r="E86" s="66">
        <v>198</v>
      </c>
      <c r="F86" s="66">
        <v>223</v>
      </c>
      <c r="G86" s="66">
        <v>25</v>
      </c>
      <c r="H86" s="53">
        <v>0.12626300000000001</v>
      </c>
      <c r="I86" s="61">
        <v>77692</v>
      </c>
      <c r="J86" s="61">
        <v>94928</v>
      </c>
      <c r="K86" s="61">
        <v>98437</v>
      </c>
      <c r="L86" s="61">
        <v>105462</v>
      </c>
      <c r="M86" s="66">
        <v>5</v>
      </c>
      <c r="N86" s="66">
        <v>5</v>
      </c>
      <c r="O86" s="66">
        <v>2</v>
      </c>
      <c r="P86" s="66">
        <v>12</v>
      </c>
      <c r="Q86" t="s">
        <v>281</v>
      </c>
      <c r="R86" t="s">
        <v>262</v>
      </c>
      <c r="S86" t="s">
        <v>262</v>
      </c>
      <c r="T86" t="s">
        <v>266</v>
      </c>
      <c r="U86" t="s">
        <v>264</v>
      </c>
      <c r="V86" t="s">
        <v>263</v>
      </c>
      <c r="W86" t="s">
        <v>284</v>
      </c>
    </row>
    <row r="87" spans="1:23" x14ac:dyDescent="0.25">
      <c r="A87" t="s">
        <v>564</v>
      </c>
      <c r="B87" t="s">
        <v>302</v>
      </c>
      <c r="C87" t="s">
        <v>339</v>
      </c>
      <c r="D87" t="s">
        <v>340</v>
      </c>
      <c r="E87" s="66">
        <v>331</v>
      </c>
      <c r="F87" s="66">
        <v>347</v>
      </c>
      <c r="G87" s="66">
        <v>16</v>
      </c>
      <c r="H87" s="53">
        <v>4.8337999999999999E-2</v>
      </c>
      <c r="I87" s="61">
        <v>74852</v>
      </c>
      <c r="J87" s="61">
        <v>92014</v>
      </c>
      <c r="K87" s="61">
        <v>91575</v>
      </c>
      <c r="L87" s="61">
        <v>105969</v>
      </c>
      <c r="M87" s="66">
        <v>7</v>
      </c>
      <c r="N87" s="66">
        <v>5</v>
      </c>
      <c r="O87" s="66">
        <v>2</v>
      </c>
      <c r="P87" s="66">
        <v>14</v>
      </c>
      <c r="Q87" t="s">
        <v>303</v>
      </c>
      <c r="R87" t="s">
        <v>262</v>
      </c>
      <c r="S87" t="s">
        <v>262</v>
      </c>
      <c r="T87" t="s">
        <v>266</v>
      </c>
      <c r="U87" t="s">
        <v>264</v>
      </c>
      <c r="V87" t="s">
        <v>263</v>
      </c>
      <c r="W87" t="s">
        <v>284</v>
      </c>
    </row>
    <row r="88" spans="1:23" x14ac:dyDescent="0.25">
      <c r="A88" t="s">
        <v>547</v>
      </c>
      <c r="B88" t="s">
        <v>91</v>
      </c>
      <c r="C88" t="s">
        <v>209</v>
      </c>
      <c r="D88" t="s">
        <v>210</v>
      </c>
      <c r="E88" s="66">
        <v>186</v>
      </c>
      <c r="F88" s="66">
        <v>211</v>
      </c>
      <c r="G88" s="66">
        <v>25</v>
      </c>
      <c r="H88" s="53">
        <v>0.134409</v>
      </c>
      <c r="I88" s="61">
        <v>60954</v>
      </c>
      <c r="J88" s="61">
        <v>71005</v>
      </c>
      <c r="K88" s="61">
        <v>66910</v>
      </c>
      <c r="L88" s="61">
        <v>79203</v>
      </c>
      <c r="M88" s="66">
        <v>5</v>
      </c>
      <c r="N88" s="66">
        <v>4</v>
      </c>
      <c r="O88" s="66">
        <v>2</v>
      </c>
      <c r="P88" s="66">
        <v>11</v>
      </c>
      <c r="Q88" t="s">
        <v>287</v>
      </c>
      <c r="R88" t="s">
        <v>262</v>
      </c>
      <c r="S88" t="s">
        <v>262</v>
      </c>
      <c r="T88" t="s">
        <v>263</v>
      </c>
      <c r="U88" t="s">
        <v>264</v>
      </c>
      <c r="V88" t="s">
        <v>263</v>
      </c>
      <c r="W88" t="s">
        <v>284</v>
      </c>
    </row>
    <row r="89" spans="1:23" x14ac:dyDescent="0.25">
      <c r="A89" t="s">
        <v>547</v>
      </c>
      <c r="B89" t="s">
        <v>132</v>
      </c>
      <c r="C89" t="s">
        <v>235</v>
      </c>
      <c r="D89" t="s">
        <v>236</v>
      </c>
      <c r="E89" s="66">
        <v>205</v>
      </c>
      <c r="F89" s="66">
        <v>237</v>
      </c>
      <c r="G89" s="66">
        <v>32</v>
      </c>
      <c r="H89" s="53">
        <v>0.15609799999999999</v>
      </c>
      <c r="I89" s="61">
        <v>66370</v>
      </c>
      <c r="J89" s="61">
        <v>87479</v>
      </c>
      <c r="K89" s="61">
        <v>93046</v>
      </c>
      <c r="L89" s="61">
        <v>100847</v>
      </c>
      <c r="M89" s="66">
        <v>6</v>
      </c>
      <c r="N89" s="66">
        <v>6</v>
      </c>
      <c r="O89" s="66">
        <v>3</v>
      </c>
      <c r="P89" s="66">
        <v>15</v>
      </c>
      <c r="Q89" t="s">
        <v>281</v>
      </c>
      <c r="R89" t="s">
        <v>262</v>
      </c>
      <c r="S89" t="s">
        <v>299</v>
      </c>
      <c r="T89" t="s">
        <v>266</v>
      </c>
      <c r="U89" t="s">
        <v>264</v>
      </c>
      <c r="V89" t="s">
        <v>263</v>
      </c>
      <c r="W89" t="s">
        <v>284</v>
      </c>
    </row>
    <row r="90" spans="1:23" x14ac:dyDescent="0.25">
      <c r="A90" t="s">
        <v>538</v>
      </c>
      <c r="B90" t="s">
        <v>132</v>
      </c>
      <c r="C90" t="s">
        <v>135</v>
      </c>
      <c r="D90" t="s">
        <v>136</v>
      </c>
      <c r="E90" s="66">
        <v>3652</v>
      </c>
      <c r="F90" s="66">
        <v>3758</v>
      </c>
      <c r="G90" s="66">
        <v>106</v>
      </c>
      <c r="H90" s="53">
        <v>2.9024999999999999E-2</v>
      </c>
      <c r="I90" s="61">
        <v>67790</v>
      </c>
      <c r="J90" s="61">
        <v>81391</v>
      </c>
      <c r="K90" s="61">
        <v>77934</v>
      </c>
      <c r="L90" s="61">
        <v>92387</v>
      </c>
      <c r="M90" s="66">
        <v>104</v>
      </c>
      <c r="N90" s="66">
        <v>80</v>
      </c>
      <c r="O90" s="66">
        <v>11</v>
      </c>
      <c r="P90" s="66">
        <v>195</v>
      </c>
      <c r="Q90" t="s">
        <v>260</v>
      </c>
      <c r="R90" t="s">
        <v>262</v>
      </c>
      <c r="S90" t="s">
        <v>262</v>
      </c>
      <c r="T90" t="s">
        <v>263</v>
      </c>
      <c r="U90" t="s">
        <v>263</v>
      </c>
      <c r="V90" t="s">
        <v>266</v>
      </c>
      <c r="W90" t="s">
        <v>284</v>
      </c>
    </row>
    <row r="91" spans="1:23" x14ac:dyDescent="0.25">
      <c r="A91" t="s">
        <v>548</v>
      </c>
      <c r="B91" t="s">
        <v>132</v>
      </c>
      <c r="C91" t="s">
        <v>153</v>
      </c>
      <c r="D91" t="s">
        <v>154</v>
      </c>
      <c r="E91" s="66">
        <v>489</v>
      </c>
      <c r="F91" s="66">
        <v>649</v>
      </c>
      <c r="G91" s="66">
        <v>160</v>
      </c>
      <c r="H91" s="53">
        <v>0.32719799999999999</v>
      </c>
      <c r="I91" s="61">
        <v>106330</v>
      </c>
      <c r="J91" s="61">
        <v>123780</v>
      </c>
      <c r="K91" s="61">
        <v>127343</v>
      </c>
      <c r="L91" s="61">
        <v>137852</v>
      </c>
      <c r="M91" s="66">
        <v>13</v>
      </c>
      <c r="N91" s="66">
        <v>12</v>
      </c>
      <c r="O91" s="66">
        <v>16</v>
      </c>
      <c r="P91" s="66">
        <v>41</v>
      </c>
      <c r="Q91" t="s">
        <v>281</v>
      </c>
      <c r="R91" t="s">
        <v>262</v>
      </c>
      <c r="S91" t="s">
        <v>262</v>
      </c>
      <c r="T91" t="s">
        <v>264</v>
      </c>
      <c r="U91" t="s">
        <v>263</v>
      </c>
      <c r="V91" t="s">
        <v>266</v>
      </c>
      <c r="W91" t="s">
        <v>284</v>
      </c>
    </row>
    <row r="92" spans="1:23" x14ac:dyDescent="0.25">
      <c r="A92" t="s">
        <v>551</v>
      </c>
      <c r="B92" t="s">
        <v>132</v>
      </c>
      <c r="C92" t="s">
        <v>167</v>
      </c>
      <c r="D92" t="s">
        <v>168</v>
      </c>
      <c r="E92" s="66">
        <v>480</v>
      </c>
      <c r="F92" s="66">
        <v>478</v>
      </c>
      <c r="G92" s="66">
        <v>-2</v>
      </c>
      <c r="H92" s="53">
        <v>-4.1670000000000006E-3</v>
      </c>
      <c r="I92" s="61">
        <v>39260</v>
      </c>
      <c r="J92" s="61">
        <v>57154</v>
      </c>
      <c r="K92" s="61">
        <v>54723</v>
      </c>
      <c r="L92" s="61">
        <v>70720</v>
      </c>
      <c r="M92" s="66">
        <v>15</v>
      </c>
      <c r="N92" s="66">
        <v>15</v>
      </c>
      <c r="O92" s="66">
        <v>0</v>
      </c>
      <c r="P92" s="66">
        <v>30</v>
      </c>
      <c r="Q92" t="s">
        <v>260</v>
      </c>
      <c r="R92" t="s">
        <v>262</v>
      </c>
      <c r="S92" t="s">
        <v>262</v>
      </c>
      <c r="T92" t="s">
        <v>263</v>
      </c>
      <c r="U92" t="s">
        <v>263</v>
      </c>
      <c r="V92" t="s">
        <v>263</v>
      </c>
      <c r="W92" t="s">
        <v>257</v>
      </c>
    </row>
    <row r="93" spans="1:23" x14ac:dyDescent="0.25">
      <c r="A93" t="s">
        <v>551</v>
      </c>
      <c r="B93" t="s">
        <v>91</v>
      </c>
      <c r="C93" t="s">
        <v>341</v>
      </c>
      <c r="D93" t="s">
        <v>342</v>
      </c>
      <c r="E93" s="66">
        <v>58</v>
      </c>
      <c r="F93" s="66">
        <v>59</v>
      </c>
      <c r="G93" s="66">
        <v>1</v>
      </c>
      <c r="H93" s="53">
        <v>1.7240999999999999E-2</v>
      </c>
      <c r="I93" s="61">
        <v>36410</v>
      </c>
      <c r="J93" s="61">
        <v>58310</v>
      </c>
      <c r="K93" s="61">
        <v>51912</v>
      </c>
      <c r="L93" s="61">
        <v>80885</v>
      </c>
      <c r="M93" s="66">
        <v>2</v>
      </c>
      <c r="N93" s="66">
        <v>2</v>
      </c>
      <c r="O93" s="66">
        <v>0</v>
      </c>
      <c r="P93" s="66">
        <v>4</v>
      </c>
      <c r="Q93" t="s">
        <v>287</v>
      </c>
      <c r="R93" t="s">
        <v>262</v>
      </c>
      <c r="S93" t="s">
        <v>262</v>
      </c>
      <c r="T93" t="s">
        <v>263</v>
      </c>
      <c r="U93" t="s">
        <v>263</v>
      </c>
      <c r="V93" t="s">
        <v>263</v>
      </c>
      <c r="W93" t="s">
        <v>284</v>
      </c>
    </row>
    <row r="94" spans="1:23" x14ac:dyDescent="0.25">
      <c r="A94" t="s">
        <v>547</v>
      </c>
      <c r="B94" t="s">
        <v>91</v>
      </c>
      <c r="C94" t="s">
        <v>217</v>
      </c>
      <c r="D94" t="s">
        <v>218</v>
      </c>
      <c r="E94" s="66">
        <v>112</v>
      </c>
      <c r="F94" s="66">
        <v>123</v>
      </c>
      <c r="G94" s="66">
        <v>11</v>
      </c>
      <c r="H94" s="53">
        <v>9.821400000000001E-2</v>
      </c>
      <c r="I94" s="61">
        <v>79999</v>
      </c>
      <c r="J94" s="61">
        <v>86769</v>
      </c>
      <c r="K94" s="61">
        <v>84459</v>
      </c>
      <c r="L94" s="61">
        <v>100127</v>
      </c>
      <c r="M94" s="66">
        <v>3</v>
      </c>
      <c r="N94" s="66">
        <v>3</v>
      </c>
      <c r="O94" s="66">
        <v>1</v>
      </c>
      <c r="P94" s="66">
        <v>7</v>
      </c>
      <c r="Q94" t="s">
        <v>287</v>
      </c>
      <c r="R94" t="s">
        <v>262</v>
      </c>
      <c r="S94" t="s">
        <v>262</v>
      </c>
      <c r="T94" t="s">
        <v>283</v>
      </c>
      <c r="U94" t="s">
        <v>266</v>
      </c>
      <c r="V94" t="s">
        <v>266</v>
      </c>
      <c r="W94" t="s">
        <v>284</v>
      </c>
    </row>
    <row r="95" spans="1:23" x14ac:dyDescent="0.25">
      <c r="A95" t="s">
        <v>538</v>
      </c>
      <c r="B95" t="s">
        <v>91</v>
      </c>
      <c r="C95" t="s">
        <v>343</v>
      </c>
      <c r="D95" t="s">
        <v>344</v>
      </c>
      <c r="E95" s="66">
        <v>272</v>
      </c>
      <c r="F95" s="66">
        <v>279</v>
      </c>
      <c r="G95" s="66">
        <v>7</v>
      </c>
      <c r="H95" s="53">
        <v>2.5735000000000001E-2</v>
      </c>
      <c r="I95" s="61">
        <v>60459</v>
      </c>
      <c r="J95" s="61">
        <v>66881</v>
      </c>
      <c r="K95" s="61">
        <v>64685</v>
      </c>
      <c r="L95" s="61">
        <v>75535</v>
      </c>
      <c r="M95" s="66">
        <v>8</v>
      </c>
      <c r="N95" s="66">
        <v>6</v>
      </c>
      <c r="O95" s="66">
        <v>1</v>
      </c>
      <c r="P95" s="66">
        <v>15</v>
      </c>
      <c r="Q95" t="s">
        <v>287</v>
      </c>
      <c r="R95" t="s">
        <v>262</v>
      </c>
      <c r="S95" t="s">
        <v>262</v>
      </c>
      <c r="T95" t="s">
        <v>283</v>
      </c>
      <c r="U95" t="s">
        <v>266</v>
      </c>
      <c r="V95" t="s">
        <v>266</v>
      </c>
      <c r="W95" t="s">
        <v>284</v>
      </c>
    </row>
    <row r="96" spans="1:23" x14ac:dyDescent="0.25">
      <c r="A96" t="s">
        <v>550</v>
      </c>
      <c r="B96" t="s">
        <v>91</v>
      </c>
      <c r="C96" t="s">
        <v>345</v>
      </c>
      <c r="D96" t="s">
        <v>346</v>
      </c>
      <c r="E96" s="66">
        <v>187</v>
      </c>
      <c r="F96" s="66">
        <v>184</v>
      </c>
      <c r="G96" s="66">
        <v>-3</v>
      </c>
      <c r="H96" s="53">
        <v>-1.6043000000000002E-2</v>
      </c>
      <c r="I96" s="61">
        <v>35548</v>
      </c>
      <c r="J96" s="61">
        <v>40279</v>
      </c>
      <c r="K96" s="61">
        <v>38350</v>
      </c>
      <c r="L96" s="61">
        <v>45777</v>
      </c>
      <c r="M96" s="66">
        <v>4</v>
      </c>
      <c r="N96" s="66">
        <v>9</v>
      </c>
      <c r="O96" s="66">
        <v>0</v>
      </c>
      <c r="P96" s="66">
        <v>13</v>
      </c>
      <c r="Q96" t="s">
        <v>289</v>
      </c>
      <c r="R96" t="s">
        <v>262</v>
      </c>
      <c r="S96" t="s">
        <v>262</v>
      </c>
      <c r="T96" t="s">
        <v>283</v>
      </c>
      <c r="U96" t="s">
        <v>263</v>
      </c>
      <c r="V96" t="s">
        <v>266</v>
      </c>
      <c r="W96" t="s">
        <v>284</v>
      </c>
    </row>
    <row r="97" spans="1:23" x14ac:dyDescent="0.25">
      <c r="A97" t="s">
        <v>553</v>
      </c>
      <c r="B97" t="s">
        <v>91</v>
      </c>
      <c r="C97" t="s">
        <v>122</v>
      </c>
      <c r="D97" t="s">
        <v>123</v>
      </c>
      <c r="E97" s="66">
        <v>742</v>
      </c>
      <c r="F97" s="66">
        <v>799</v>
      </c>
      <c r="G97" s="66">
        <v>57</v>
      </c>
      <c r="H97" s="53">
        <v>7.6818999999999998E-2</v>
      </c>
      <c r="I97" s="61">
        <v>35446</v>
      </c>
      <c r="J97" s="61">
        <v>39259</v>
      </c>
      <c r="K97" s="61">
        <v>37002</v>
      </c>
      <c r="L97" s="61">
        <v>43737</v>
      </c>
      <c r="M97" s="66">
        <v>29</v>
      </c>
      <c r="N97" s="66">
        <v>41</v>
      </c>
      <c r="O97" s="66">
        <v>6</v>
      </c>
      <c r="P97" s="66">
        <v>76</v>
      </c>
      <c r="Q97" t="s">
        <v>277</v>
      </c>
      <c r="R97" t="s">
        <v>262</v>
      </c>
      <c r="S97" t="s">
        <v>278</v>
      </c>
      <c r="T97" t="s">
        <v>266</v>
      </c>
      <c r="U97" t="s">
        <v>266</v>
      </c>
      <c r="V97" t="s">
        <v>266</v>
      </c>
      <c r="W97" t="s">
        <v>284</v>
      </c>
    </row>
    <row r="98" spans="1:23" x14ac:dyDescent="0.25">
      <c r="A98" t="s">
        <v>538</v>
      </c>
      <c r="B98" t="s">
        <v>91</v>
      </c>
      <c r="C98" t="s">
        <v>195</v>
      </c>
      <c r="D98" t="s">
        <v>196</v>
      </c>
      <c r="E98" s="66">
        <v>276</v>
      </c>
      <c r="F98" s="66">
        <v>344</v>
      </c>
      <c r="G98" s="66">
        <v>68</v>
      </c>
      <c r="H98" s="53">
        <v>0.24637699999999998</v>
      </c>
      <c r="I98" s="61">
        <v>31765</v>
      </c>
      <c r="J98" s="61">
        <v>41386</v>
      </c>
      <c r="K98" s="61">
        <v>38262</v>
      </c>
      <c r="L98" s="61">
        <v>46924</v>
      </c>
      <c r="M98" s="66">
        <v>10</v>
      </c>
      <c r="N98" s="66">
        <v>15</v>
      </c>
      <c r="O98" s="66">
        <v>7</v>
      </c>
      <c r="P98" s="66">
        <v>32</v>
      </c>
      <c r="Q98" t="s">
        <v>289</v>
      </c>
      <c r="R98" t="s">
        <v>265</v>
      </c>
      <c r="S98" t="s">
        <v>282</v>
      </c>
      <c r="T98" t="s">
        <v>283</v>
      </c>
      <c r="U98" t="s">
        <v>266</v>
      </c>
      <c r="V98" t="s">
        <v>266</v>
      </c>
      <c r="W98" t="s">
        <v>284</v>
      </c>
    </row>
    <row r="99" spans="1:23" x14ac:dyDescent="0.25">
      <c r="A99" t="s">
        <v>553</v>
      </c>
      <c r="B99" t="s">
        <v>91</v>
      </c>
      <c r="C99" t="s">
        <v>347</v>
      </c>
      <c r="D99" t="s">
        <v>348</v>
      </c>
      <c r="E99" s="66">
        <v>180</v>
      </c>
      <c r="F99" s="66">
        <v>185</v>
      </c>
      <c r="G99" s="66">
        <v>5</v>
      </c>
      <c r="H99" s="53">
        <v>2.7778000000000001E-2</v>
      </c>
      <c r="I99" s="61">
        <v>44441</v>
      </c>
      <c r="J99" s="61">
        <v>54459</v>
      </c>
      <c r="K99" s="61">
        <v>56010</v>
      </c>
      <c r="L99" s="61">
        <v>60612</v>
      </c>
      <c r="M99" s="66">
        <v>5</v>
      </c>
      <c r="N99" s="66">
        <v>5</v>
      </c>
      <c r="O99" s="66">
        <v>0</v>
      </c>
      <c r="P99" s="66">
        <v>10</v>
      </c>
      <c r="Q99" t="s">
        <v>289</v>
      </c>
      <c r="R99" t="s">
        <v>262</v>
      </c>
      <c r="S99" t="s">
        <v>262</v>
      </c>
      <c r="T99" t="s">
        <v>283</v>
      </c>
      <c r="U99" t="s">
        <v>263</v>
      </c>
      <c r="V99" t="s">
        <v>266</v>
      </c>
      <c r="W99" t="s">
        <v>284</v>
      </c>
    </row>
    <row r="100" spans="1:23" x14ac:dyDescent="0.25">
      <c r="A100" t="s">
        <v>538</v>
      </c>
      <c r="B100" t="s">
        <v>91</v>
      </c>
      <c r="C100" t="s">
        <v>116</v>
      </c>
      <c r="D100" t="s">
        <v>117</v>
      </c>
      <c r="E100" s="66">
        <v>1099</v>
      </c>
      <c r="F100" s="66">
        <v>1093</v>
      </c>
      <c r="G100" s="66">
        <v>-6</v>
      </c>
      <c r="H100" s="53">
        <v>-5.4600000000000004E-3</v>
      </c>
      <c r="I100" s="61">
        <v>49521</v>
      </c>
      <c r="J100" s="61">
        <v>58542</v>
      </c>
      <c r="K100" s="61">
        <v>59728</v>
      </c>
      <c r="L100" s="61">
        <v>63691</v>
      </c>
      <c r="M100" s="66">
        <v>46</v>
      </c>
      <c r="N100" s="66">
        <v>42</v>
      </c>
      <c r="O100" s="66">
        <v>-1</v>
      </c>
      <c r="P100" s="66">
        <v>87</v>
      </c>
      <c r="Q100" t="s">
        <v>289</v>
      </c>
      <c r="R100" t="s">
        <v>262</v>
      </c>
      <c r="S100" t="s">
        <v>262</v>
      </c>
      <c r="T100" t="s">
        <v>266</v>
      </c>
      <c r="U100" t="s">
        <v>266</v>
      </c>
      <c r="V100" t="s">
        <v>266</v>
      </c>
      <c r="W100" t="s">
        <v>284</v>
      </c>
    </row>
    <row r="101" spans="1:23" x14ac:dyDescent="0.25">
      <c r="A101" t="s">
        <v>551</v>
      </c>
      <c r="B101" t="s">
        <v>91</v>
      </c>
      <c r="C101" t="s">
        <v>349</v>
      </c>
      <c r="D101" t="s">
        <v>350</v>
      </c>
      <c r="E101" s="66">
        <v>173</v>
      </c>
      <c r="F101" s="66">
        <v>179</v>
      </c>
      <c r="G101" s="66">
        <v>6</v>
      </c>
      <c r="H101" s="53">
        <v>3.4681999999999998E-2</v>
      </c>
      <c r="I101" s="61">
        <v>37164</v>
      </c>
      <c r="J101" s="61">
        <v>49149</v>
      </c>
      <c r="K101" s="61">
        <v>45497</v>
      </c>
      <c r="L101" s="61">
        <v>56069</v>
      </c>
      <c r="M101" s="66">
        <v>6</v>
      </c>
      <c r="N101" s="66">
        <v>5</v>
      </c>
      <c r="O101" s="66">
        <v>1</v>
      </c>
      <c r="P101" s="66">
        <v>12</v>
      </c>
      <c r="Q101" t="s">
        <v>289</v>
      </c>
      <c r="R101" t="s">
        <v>262</v>
      </c>
      <c r="S101" t="s">
        <v>262</v>
      </c>
      <c r="T101" t="s">
        <v>283</v>
      </c>
      <c r="U101" t="s">
        <v>266</v>
      </c>
      <c r="V101" t="s">
        <v>266</v>
      </c>
      <c r="W101" t="s">
        <v>284</v>
      </c>
    </row>
    <row r="102" spans="1:23" x14ac:dyDescent="0.25">
      <c r="A102" t="s">
        <v>550</v>
      </c>
      <c r="B102" t="s">
        <v>91</v>
      </c>
      <c r="C102" t="s">
        <v>351</v>
      </c>
      <c r="D102" t="s">
        <v>352</v>
      </c>
      <c r="E102" s="66">
        <v>162</v>
      </c>
      <c r="F102" s="66">
        <v>160</v>
      </c>
      <c r="G102" s="66">
        <v>-2</v>
      </c>
      <c r="H102" s="53">
        <v>-1.2345999999999999E-2</v>
      </c>
      <c r="I102" s="61">
        <v>34362</v>
      </c>
      <c r="J102" s="61">
        <v>38657</v>
      </c>
      <c r="K102" s="61">
        <v>36329</v>
      </c>
      <c r="L102" s="61">
        <v>43222</v>
      </c>
      <c r="M102" s="66">
        <v>7</v>
      </c>
      <c r="N102" s="66">
        <v>6</v>
      </c>
      <c r="O102" s="66">
        <v>0</v>
      </c>
      <c r="P102" s="66">
        <v>13</v>
      </c>
      <c r="Q102" t="s">
        <v>277</v>
      </c>
      <c r="R102" t="s">
        <v>262</v>
      </c>
      <c r="S102" t="s">
        <v>288</v>
      </c>
      <c r="T102" t="s">
        <v>283</v>
      </c>
      <c r="U102" t="s">
        <v>266</v>
      </c>
      <c r="V102" t="s">
        <v>266</v>
      </c>
      <c r="W102" t="s">
        <v>284</v>
      </c>
    </row>
    <row r="103" spans="1:23" x14ac:dyDescent="0.25">
      <c r="A103" t="s">
        <v>551</v>
      </c>
      <c r="B103" t="s">
        <v>91</v>
      </c>
      <c r="C103" t="s">
        <v>353</v>
      </c>
      <c r="D103" t="s">
        <v>354</v>
      </c>
      <c r="E103" s="66">
        <v>211</v>
      </c>
      <c r="F103" s="66">
        <v>215</v>
      </c>
      <c r="G103" s="66">
        <v>4</v>
      </c>
      <c r="H103" s="53">
        <v>1.8956999999999998E-2</v>
      </c>
      <c r="I103" s="61">
        <v>36180</v>
      </c>
      <c r="J103" s="61">
        <v>46195</v>
      </c>
      <c r="K103" s="61">
        <v>41410</v>
      </c>
      <c r="L103" s="61">
        <v>50588</v>
      </c>
      <c r="M103" s="66">
        <v>7</v>
      </c>
      <c r="N103" s="66">
        <v>8</v>
      </c>
      <c r="O103" s="66">
        <v>0</v>
      </c>
      <c r="P103" s="66">
        <v>15</v>
      </c>
      <c r="Q103" t="s">
        <v>289</v>
      </c>
      <c r="R103" t="s">
        <v>262</v>
      </c>
      <c r="S103" t="s">
        <v>262</v>
      </c>
      <c r="T103" t="s">
        <v>266</v>
      </c>
      <c r="U103" t="s">
        <v>266</v>
      </c>
      <c r="V103" t="s">
        <v>266</v>
      </c>
      <c r="W103" t="s">
        <v>284</v>
      </c>
    </row>
    <row r="104" spans="1:23" x14ac:dyDescent="0.25">
      <c r="A104" t="s">
        <v>544</v>
      </c>
      <c r="B104" t="s">
        <v>544</v>
      </c>
      <c r="E104" s="66"/>
      <c r="F104" s="66"/>
      <c r="G104" s="66"/>
      <c r="H104" s="53"/>
      <c r="I104" s="61"/>
      <c r="J104" s="61"/>
      <c r="K104" s="61"/>
      <c r="L104" s="61"/>
      <c r="M104" s="66"/>
      <c r="N104" s="66"/>
      <c r="O104" s="66"/>
      <c r="P104" s="66"/>
    </row>
    <row r="105" spans="1:23" x14ac:dyDescent="0.25">
      <c r="A105" s="40" t="s">
        <v>544</v>
      </c>
      <c r="B105" t="s">
        <v>257</v>
      </c>
      <c r="C105" s="40" t="s">
        <v>26</v>
      </c>
      <c r="D105" s="40" t="s">
        <v>27</v>
      </c>
      <c r="E105" s="65">
        <v>12148</v>
      </c>
      <c r="F105" s="65">
        <v>12891</v>
      </c>
      <c r="G105" s="65">
        <v>743</v>
      </c>
      <c r="H105" s="62">
        <v>6.1162000000000001E-2</v>
      </c>
      <c r="I105" s="67">
        <v>29120</v>
      </c>
      <c r="J105" s="67">
        <v>35210</v>
      </c>
      <c r="K105" s="67">
        <v>34182</v>
      </c>
      <c r="L105" s="67">
        <v>37272</v>
      </c>
      <c r="M105" s="65">
        <v>955</v>
      </c>
      <c r="N105" s="65">
        <v>820</v>
      </c>
      <c r="O105" s="65">
        <v>74</v>
      </c>
      <c r="P105" s="65">
        <v>1849</v>
      </c>
      <c r="Q105" s="40" t="s">
        <v>257</v>
      </c>
      <c r="R105" s="40" t="s">
        <v>257</v>
      </c>
      <c r="S105" s="40" t="s">
        <v>257</v>
      </c>
      <c r="T105" s="40" t="s">
        <v>257</v>
      </c>
      <c r="U105" s="40" t="s">
        <v>257</v>
      </c>
      <c r="V105" s="40" t="s">
        <v>257</v>
      </c>
      <c r="W105" s="40" t="s">
        <v>257</v>
      </c>
    </row>
    <row r="106" spans="1:23" x14ac:dyDescent="0.25">
      <c r="A106" t="s">
        <v>538</v>
      </c>
      <c r="B106" t="s">
        <v>50</v>
      </c>
      <c r="C106" t="s">
        <v>92</v>
      </c>
      <c r="D106" t="s">
        <v>93</v>
      </c>
      <c r="E106" s="66">
        <v>8291</v>
      </c>
      <c r="F106" s="66">
        <v>8864</v>
      </c>
      <c r="G106" s="66">
        <v>573</v>
      </c>
      <c r="H106" s="53">
        <v>6.9111000000000006E-2</v>
      </c>
      <c r="I106" s="61">
        <v>28600</v>
      </c>
      <c r="J106" s="61">
        <v>32810</v>
      </c>
      <c r="K106" s="61">
        <v>31633</v>
      </c>
      <c r="L106" s="61">
        <v>35304</v>
      </c>
      <c r="M106" s="66">
        <v>734</v>
      </c>
      <c r="N106" s="66">
        <v>524</v>
      </c>
      <c r="O106" s="66">
        <v>57</v>
      </c>
      <c r="P106" s="66">
        <v>1315</v>
      </c>
      <c r="Q106" t="s">
        <v>277</v>
      </c>
      <c r="R106" t="s">
        <v>262</v>
      </c>
      <c r="S106" t="s">
        <v>282</v>
      </c>
      <c r="T106" t="s">
        <v>283</v>
      </c>
      <c r="U106" t="s">
        <v>266</v>
      </c>
      <c r="V106" t="s">
        <v>266</v>
      </c>
      <c r="W106" t="s">
        <v>257</v>
      </c>
    </row>
    <row r="107" spans="1:23" x14ac:dyDescent="0.25">
      <c r="A107" t="s">
        <v>553</v>
      </c>
      <c r="B107" t="s">
        <v>91</v>
      </c>
      <c r="C107" t="s">
        <v>100</v>
      </c>
      <c r="D107" t="s">
        <v>101</v>
      </c>
      <c r="E107" s="66">
        <v>1501</v>
      </c>
      <c r="F107" s="66">
        <v>1493</v>
      </c>
      <c r="G107" s="66">
        <v>-8</v>
      </c>
      <c r="H107" s="53">
        <v>-5.3300000000000005E-3</v>
      </c>
      <c r="I107" s="61">
        <v>32795</v>
      </c>
      <c r="J107" s="61">
        <v>36001</v>
      </c>
      <c r="K107" s="61">
        <v>36218</v>
      </c>
      <c r="L107" s="61">
        <v>37819</v>
      </c>
      <c r="M107" s="66">
        <v>99</v>
      </c>
      <c r="N107" s="66">
        <v>107</v>
      </c>
      <c r="O107" s="66">
        <v>-1</v>
      </c>
      <c r="P107" s="66">
        <v>205</v>
      </c>
      <c r="Q107" t="s">
        <v>289</v>
      </c>
      <c r="R107" t="s">
        <v>262</v>
      </c>
      <c r="S107" t="s">
        <v>262</v>
      </c>
      <c r="T107" t="s">
        <v>283</v>
      </c>
      <c r="U107" t="s">
        <v>266</v>
      </c>
      <c r="V107" t="s">
        <v>266</v>
      </c>
      <c r="W107" t="s">
        <v>257</v>
      </c>
    </row>
    <row r="108" spans="1:23" x14ac:dyDescent="0.25">
      <c r="A108" t="s">
        <v>547</v>
      </c>
      <c r="B108" t="s">
        <v>91</v>
      </c>
      <c r="C108" t="s">
        <v>203</v>
      </c>
      <c r="D108" t="s">
        <v>204</v>
      </c>
      <c r="E108" s="66">
        <v>203</v>
      </c>
      <c r="F108" s="66">
        <v>240</v>
      </c>
      <c r="G108" s="66">
        <v>37</v>
      </c>
      <c r="H108" s="53">
        <v>0.18226600000000001</v>
      </c>
      <c r="I108" s="61">
        <v>58271</v>
      </c>
      <c r="J108" s="61">
        <v>62948</v>
      </c>
      <c r="K108" s="61">
        <v>62001</v>
      </c>
      <c r="L108" s="61">
        <v>72845</v>
      </c>
      <c r="M108" s="66">
        <v>10</v>
      </c>
      <c r="N108" s="66">
        <v>16</v>
      </c>
      <c r="O108" s="66">
        <v>4</v>
      </c>
      <c r="P108" s="66">
        <v>30</v>
      </c>
      <c r="Q108" t="s">
        <v>287</v>
      </c>
      <c r="R108" t="s">
        <v>262</v>
      </c>
      <c r="S108" t="s">
        <v>262</v>
      </c>
      <c r="T108" t="s">
        <v>266</v>
      </c>
      <c r="U108" t="s">
        <v>266</v>
      </c>
      <c r="V108" t="s">
        <v>266</v>
      </c>
      <c r="W108" t="s">
        <v>257</v>
      </c>
    </row>
    <row r="109" spans="1:23" x14ac:dyDescent="0.25">
      <c r="A109" t="s">
        <v>537</v>
      </c>
      <c r="B109" t="s">
        <v>91</v>
      </c>
      <c r="C109" t="s">
        <v>205</v>
      </c>
      <c r="D109" t="s">
        <v>206</v>
      </c>
      <c r="E109" s="66">
        <v>269</v>
      </c>
      <c r="F109" s="66">
        <v>315</v>
      </c>
      <c r="G109" s="66">
        <v>46</v>
      </c>
      <c r="H109" s="53">
        <v>0.17100400000000002</v>
      </c>
      <c r="I109" s="61">
        <v>57370</v>
      </c>
      <c r="J109" s="61">
        <v>63177</v>
      </c>
      <c r="K109" s="61">
        <v>61399</v>
      </c>
      <c r="L109" s="61">
        <v>72940</v>
      </c>
      <c r="M109" s="66">
        <v>15</v>
      </c>
      <c r="N109" s="66">
        <v>26</v>
      </c>
      <c r="O109" s="66">
        <v>5</v>
      </c>
      <c r="P109" s="66">
        <v>46</v>
      </c>
      <c r="Q109" t="s">
        <v>287</v>
      </c>
      <c r="R109" t="s">
        <v>262</v>
      </c>
      <c r="S109" t="s">
        <v>262</v>
      </c>
      <c r="T109" t="s">
        <v>266</v>
      </c>
      <c r="U109" t="s">
        <v>266</v>
      </c>
      <c r="V109" t="s">
        <v>266</v>
      </c>
      <c r="W109" t="s">
        <v>257</v>
      </c>
    </row>
    <row r="110" spans="1:23" x14ac:dyDescent="0.25">
      <c r="A110" t="s">
        <v>550</v>
      </c>
      <c r="B110" t="s">
        <v>91</v>
      </c>
      <c r="C110" t="s">
        <v>355</v>
      </c>
      <c r="D110" t="s">
        <v>356</v>
      </c>
      <c r="E110" s="66">
        <v>189</v>
      </c>
      <c r="F110" s="66">
        <v>184</v>
      </c>
      <c r="G110" s="66">
        <v>-5</v>
      </c>
      <c r="H110" s="53">
        <v>-2.6455000000000003E-2</v>
      </c>
      <c r="I110" s="61">
        <v>38773</v>
      </c>
      <c r="J110" s="61">
        <v>43573</v>
      </c>
      <c r="K110" s="61">
        <v>43483</v>
      </c>
      <c r="L110" s="61">
        <v>46429</v>
      </c>
      <c r="M110" s="66">
        <v>10</v>
      </c>
      <c r="N110" s="66">
        <v>14</v>
      </c>
      <c r="O110" s="66">
        <v>0</v>
      </c>
      <c r="P110" s="66">
        <v>24</v>
      </c>
      <c r="Q110" t="s">
        <v>289</v>
      </c>
      <c r="R110" t="s">
        <v>262</v>
      </c>
      <c r="S110" t="s">
        <v>262</v>
      </c>
      <c r="T110" t="s">
        <v>283</v>
      </c>
      <c r="U110" t="s">
        <v>266</v>
      </c>
      <c r="V110" t="s">
        <v>266</v>
      </c>
      <c r="W110" t="s">
        <v>257</v>
      </c>
    </row>
    <row r="111" spans="1:23" x14ac:dyDescent="0.25">
      <c r="A111" t="s">
        <v>553</v>
      </c>
      <c r="B111" t="s">
        <v>91</v>
      </c>
      <c r="C111" t="s">
        <v>108</v>
      </c>
      <c r="D111" t="s">
        <v>109</v>
      </c>
      <c r="E111" s="66">
        <v>945</v>
      </c>
      <c r="F111" s="66">
        <v>1000</v>
      </c>
      <c r="G111" s="66">
        <v>55</v>
      </c>
      <c r="H111" s="53">
        <v>5.8201000000000003E-2</v>
      </c>
      <c r="I111" s="61">
        <v>35880</v>
      </c>
      <c r="J111" s="61">
        <v>38411</v>
      </c>
      <c r="K111" s="61">
        <v>37297</v>
      </c>
      <c r="L111" s="61">
        <v>40441</v>
      </c>
      <c r="M111" s="66">
        <v>44</v>
      </c>
      <c r="N111" s="66">
        <v>72</v>
      </c>
      <c r="O111" s="66">
        <v>6</v>
      </c>
      <c r="P111" s="66">
        <v>122</v>
      </c>
      <c r="Q111" t="s">
        <v>289</v>
      </c>
      <c r="R111" t="s">
        <v>262</v>
      </c>
      <c r="S111" t="s">
        <v>262</v>
      </c>
      <c r="T111" t="s">
        <v>266</v>
      </c>
      <c r="U111" t="s">
        <v>266</v>
      </c>
      <c r="V111" t="s">
        <v>266</v>
      </c>
      <c r="W111" t="s">
        <v>257</v>
      </c>
    </row>
    <row r="112" spans="1:23" x14ac:dyDescent="0.25">
      <c r="A112" t="s">
        <v>551</v>
      </c>
      <c r="B112" t="s">
        <v>91</v>
      </c>
      <c r="C112" t="s">
        <v>213</v>
      </c>
      <c r="D112" t="s">
        <v>214</v>
      </c>
      <c r="E112" s="66">
        <v>129</v>
      </c>
      <c r="F112" s="66">
        <v>144</v>
      </c>
      <c r="G112" s="66">
        <v>15</v>
      </c>
      <c r="H112" s="53">
        <v>0.11627900000000001</v>
      </c>
      <c r="I112" s="61">
        <v>33508</v>
      </c>
      <c r="J112" s="61">
        <v>38849</v>
      </c>
      <c r="K112" s="61">
        <v>36971</v>
      </c>
      <c r="L112" s="61">
        <v>44328</v>
      </c>
      <c r="M112" s="66">
        <v>8</v>
      </c>
      <c r="N112" s="66">
        <v>9</v>
      </c>
      <c r="O112" s="66">
        <v>2</v>
      </c>
      <c r="P112" s="66">
        <v>19</v>
      </c>
      <c r="Q112" t="s">
        <v>277</v>
      </c>
      <c r="R112" t="s">
        <v>262</v>
      </c>
      <c r="S112" t="s">
        <v>278</v>
      </c>
      <c r="T112" t="s">
        <v>283</v>
      </c>
      <c r="U112" t="s">
        <v>266</v>
      </c>
      <c r="V112" t="s">
        <v>266</v>
      </c>
      <c r="W112" t="s">
        <v>257</v>
      </c>
    </row>
    <row r="113" spans="1:23" x14ac:dyDescent="0.25">
      <c r="A113" t="s">
        <v>550</v>
      </c>
      <c r="B113" t="s">
        <v>91</v>
      </c>
      <c r="C113" t="s">
        <v>357</v>
      </c>
      <c r="D113" t="s">
        <v>358</v>
      </c>
      <c r="E113" s="66"/>
      <c r="F113" s="66"/>
      <c r="G113" s="66"/>
      <c r="H113" s="53"/>
      <c r="I113" s="61">
        <v>33297</v>
      </c>
      <c r="J113" s="61">
        <v>39554</v>
      </c>
      <c r="K113" s="61">
        <v>38095</v>
      </c>
      <c r="L113" s="61">
        <v>44183</v>
      </c>
      <c r="M113" s="66"/>
      <c r="N113" s="66"/>
      <c r="O113" s="66"/>
      <c r="P113" s="66"/>
      <c r="Q113" t="s">
        <v>289</v>
      </c>
      <c r="R113" t="s">
        <v>262</v>
      </c>
      <c r="S113" t="s">
        <v>262</v>
      </c>
      <c r="T113" t="s">
        <v>283</v>
      </c>
      <c r="U113" t="s">
        <v>266</v>
      </c>
      <c r="V113" t="s">
        <v>266</v>
      </c>
      <c r="W113" t="s">
        <v>257</v>
      </c>
    </row>
    <row r="114" spans="1:23" x14ac:dyDescent="0.25">
      <c r="A114" t="s">
        <v>544</v>
      </c>
      <c r="B114" t="s">
        <v>544</v>
      </c>
      <c r="E114" s="66"/>
      <c r="F114" s="66"/>
      <c r="G114" s="66"/>
      <c r="H114" s="53"/>
      <c r="I114" s="61"/>
      <c r="J114" s="61"/>
      <c r="K114" s="61"/>
      <c r="L114" s="61"/>
      <c r="M114" s="66"/>
      <c r="N114" s="66"/>
      <c r="O114" s="66"/>
      <c r="P114" s="66"/>
    </row>
    <row r="115" spans="1:23" x14ac:dyDescent="0.25">
      <c r="A115" s="40" t="s">
        <v>544</v>
      </c>
      <c r="B115" t="s">
        <v>257</v>
      </c>
      <c r="C115" s="40" t="s">
        <v>28</v>
      </c>
      <c r="D115" s="40" t="s">
        <v>29</v>
      </c>
      <c r="E115" s="65">
        <v>3445</v>
      </c>
      <c r="F115" s="65">
        <v>3467</v>
      </c>
      <c r="G115" s="65">
        <v>22</v>
      </c>
      <c r="H115" s="62">
        <v>6.3859999999999993E-3</v>
      </c>
      <c r="I115" s="67">
        <v>37169</v>
      </c>
      <c r="J115" s="67">
        <v>45192</v>
      </c>
      <c r="K115" s="67">
        <v>42619</v>
      </c>
      <c r="L115" s="67">
        <v>47663</v>
      </c>
      <c r="M115" s="65">
        <v>136</v>
      </c>
      <c r="N115" s="65">
        <v>207</v>
      </c>
      <c r="O115" s="65">
        <v>2</v>
      </c>
      <c r="P115" s="65">
        <v>345</v>
      </c>
      <c r="Q115" s="40" t="s">
        <v>257</v>
      </c>
      <c r="R115" s="40" t="s">
        <v>257</v>
      </c>
      <c r="S115" s="40" t="s">
        <v>257</v>
      </c>
      <c r="T115" s="40" t="s">
        <v>257</v>
      </c>
      <c r="U115" s="40" t="s">
        <v>257</v>
      </c>
      <c r="V115" s="40" t="s">
        <v>257</v>
      </c>
      <c r="W115" s="40" t="s">
        <v>257</v>
      </c>
    </row>
    <row r="116" spans="1:23" x14ac:dyDescent="0.25">
      <c r="A116" t="s">
        <v>551</v>
      </c>
      <c r="B116" t="s">
        <v>91</v>
      </c>
      <c r="C116" t="s">
        <v>359</v>
      </c>
      <c r="D116" t="s">
        <v>360</v>
      </c>
      <c r="E116" s="66">
        <v>122</v>
      </c>
      <c r="F116" s="66">
        <v>121</v>
      </c>
      <c r="G116" s="66">
        <v>-1</v>
      </c>
      <c r="H116" s="53">
        <v>-8.1969999999999994E-3</v>
      </c>
      <c r="I116" s="61">
        <v>46842</v>
      </c>
      <c r="J116" s="61">
        <v>48671</v>
      </c>
      <c r="K116" s="61">
        <v>46842</v>
      </c>
      <c r="L116" s="61">
        <v>50710</v>
      </c>
      <c r="M116" s="66">
        <v>4</v>
      </c>
      <c r="N116" s="66">
        <v>6</v>
      </c>
      <c r="O116" s="66">
        <v>0</v>
      </c>
      <c r="P116" s="66">
        <v>10</v>
      </c>
      <c r="Q116" t="s">
        <v>277</v>
      </c>
      <c r="R116" t="s">
        <v>265</v>
      </c>
      <c r="S116" t="s">
        <v>262</v>
      </c>
      <c r="T116" t="s">
        <v>283</v>
      </c>
      <c r="U116" t="s">
        <v>263</v>
      </c>
      <c r="V116" t="s">
        <v>283</v>
      </c>
      <c r="W116" t="s">
        <v>257</v>
      </c>
    </row>
    <row r="117" spans="1:23" x14ac:dyDescent="0.25">
      <c r="A117" t="s">
        <v>538</v>
      </c>
      <c r="B117" t="s">
        <v>91</v>
      </c>
      <c r="C117" t="s">
        <v>361</v>
      </c>
      <c r="D117" t="s">
        <v>362</v>
      </c>
      <c r="E117" s="66">
        <v>183</v>
      </c>
      <c r="F117" s="66">
        <v>193</v>
      </c>
      <c r="G117" s="66">
        <v>10</v>
      </c>
      <c r="H117" s="53">
        <v>5.4644999999999999E-2</v>
      </c>
      <c r="I117" s="61">
        <v>59387</v>
      </c>
      <c r="J117" s="61">
        <v>69940</v>
      </c>
      <c r="K117" s="61">
        <v>62050</v>
      </c>
      <c r="L117" s="61">
        <v>76467</v>
      </c>
      <c r="M117" s="66">
        <v>5</v>
      </c>
      <c r="N117" s="66">
        <v>7</v>
      </c>
      <c r="O117" s="66">
        <v>1</v>
      </c>
      <c r="P117" s="66">
        <v>13</v>
      </c>
      <c r="Q117" t="s">
        <v>277</v>
      </c>
      <c r="R117" t="s">
        <v>265</v>
      </c>
      <c r="S117" t="s">
        <v>278</v>
      </c>
      <c r="T117" t="s">
        <v>266</v>
      </c>
      <c r="U117" t="s">
        <v>263</v>
      </c>
      <c r="V117" t="s">
        <v>266</v>
      </c>
      <c r="W117" t="s">
        <v>257</v>
      </c>
    </row>
    <row r="118" spans="1:23" x14ac:dyDescent="0.25">
      <c r="A118" t="s">
        <v>551</v>
      </c>
      <c r="B118" t="s">
        <v>91</v>
      </c>
      <c r="C118" t="s">
        <v>363</v>
      </c>
      <c r="D118" t="s">
        <v>364</v>
      </c>
      <c r="E118" s="66">
        <v>279</v>
      </c>
      <c r="F118" s="66">
        <v>297</v>
      </c>
      <c r="G118" s="66">
        <v>18</v>
      </c>
      <c r="H118" s="53">
        <v>6.4516000000000004E-2</v>
      </c>
      <c r="I118" s="61">
        <v>30835</v>
      </c>
      <c r="J118" s="61">
        <v>38084</v>
      </c>
      <c r="K118" s="61">
        <v>34304</v>
      </c>
      <c r="L118" s="61">
        <v>45137</v>
      </c>
      <c r="M118" s="66">
        <v>6</v>
      </c>
      <c r="N118" s="66">
        <v>16</v>
      </c>
      <c r="O118" s="66">
        <v>2</v>
      </c>
      <c r="P118" s="66">
        <v>24</v>
      </c>
      <c r="Q118" t="s">
        <v>289</v>
      </c>
      <c r="R118" t="s">
        <v>262</v>
      </c>
      <c r="S118" t="s">
        <v>288</v>
      </c>
      <c r="T118" t="s">
        <v>266</v>
      </c>
      <c r="U118" t="s">
        <v>266</v>
      </c>
      <c r="V118" t="s">
        <v>266</v>
      </c>
      <c r="W118" t="s">
        <v>257</v>
      </c>
    </row>
    <row r="119" spans="1:23" x14ac:dyDescent="0.25">
      <c r="A119" t="s">
        <v>551</v>
      </c>
      <c r="B119" t="s">
        <v>91</v>
      </c>
      <c r="C119" t="s">
        <v>128</v>
      </c>
      <c r="D119" t="s">
        <v>129</v>
      </c>
      <c r="E119" s="66">
        <v>888</v>
      </c>
      <c r="F119" s="66">
        <v>836</v>
      </c>
      <c r="G119" s="66">
        <v>-52</v>
      </c>
      <c r="H119" s="53">
        <v>-5.8559E-2</v>
      </c>
      <c r="I119" s="61">
        <v>42619</v>
      </c>
      <c r="J119" s="61">
        <v>44322</v>
      </c>
      <c r="K119" s="61">
        <v>42619</v>
      </c>
      <c r="L119" s="61">
        <v>42619</v>
      </c>
      <c r="M119" s="66">
        <v>29</v>
      </c>
      <c r="N119" s="66">
        <v>48</v>
      </c>
      <c r="O119" s="66">
        <v>-5</v>
      </c>
      <c r="P119" s="66">
        <v>72</v>
      </c>
      <c r="Q119" t="s">
        <v>277</v>
      </c>
      <c r="R119" t="s">
        <v>262</v>
      </c>
      <c r="S119" t="s">
        <v>278</v>
      </c>
      <c r="T119" t="s">
        <v>283</v>
      </c>
      <c r="U119" t="s">
        <v>266</v>
      </c>
      <c r="V119" t="s">
        <v>283</v>
      </c>
      <c r="W119" t="s">
        <v>257</v>
      </c>
    </row>
    <row r="120" spans="1:23" x14ac:dyDescent="0.25">
      <c r="A120" t="s">
        <v>551</v>
      </c>
      <c r="B120" t="s">
        <v>91</v>
      </c>
      <c r="C120" t="s">
        <v>365</v>
      </c>
      <c r="D120" t="s">
        <v>366</v>
      </c>
      <c r="E120" s="66">
        <v>53</v>
      </c>
      <c r="F120" s="66">
        <v>53</v>
      </c>
      <c r="G120" s="66">
        <v>0</v>
      </c>
      <c r="H120" s="53" t="s">
        <v>544</v>
      </c>
      <c r="I120" s="61">
        <v>51257</v>
      </c>
      <c r="J120" s="61">
        <v>75238</v>
      </c>
      <c r="K120" s="61">
        <v>54949</v>
      </c>
      <c r="L120" s="61">
        <v>72641</v>
      </c>
      <c r="M120" s="66">
        <v>1</v>
      </c>
      <c r="N120" s="66">
        <v>2</v>
      </c>
      <c r="O120" s="66">
        <v>0</v>
      </c>
      <c r="P120" s="66">
        <v>3</v>
      </c>
      <c r="Q120" t="s">
        <v>277</v>
      </c>
      <c r="R120" t="s">
        <v>265</v>
      </c>
      <c r="S120" t="s">
        <v>278</v>
      </c>
      <c r="T120" t="s">
        <v>283</v>
      </c>
      <c r="U120" t="s">
        <v>266</v>
      </c>
      <c r="V120" t="s">
        <v>266</v>
      </c>
      <c r="W120" t="s">
        <v>257</v>
      </c>
    </row>
    <row r="121" spans="1:23" x14ac:dyDescent="0.25">
      <c r="A121" t="s">
        <v>538</v>
      </c>
      <c r="B121" t="s">
        <v>91</v>
      </c>
      <c r="C121" t="s">
        <v>124</v>
      </c>
      <c r="D121" t="s">
        <v>125</v>
      </c>
      <c r="E121" s="66">
        <v>936</v>
      </c>
      <c r="F121" s="66">
        <v>991</v>
      </c>
      <c r="G121" s="66">
        <v>55</v>
      </c>
      <c r="H121" s="53">
        <v>5.8761000000000001E-2</v>
      </c>
      <c r="I121" s="61">
        <v>40624</v>
      </c>
      <c r="J121" s="61">
        <v>48390</v>
      </c>
      <c r="K121" s="61">
        <v>46108</v>
      </c>
      <c r="L121" s="61">
        <v>56202</v>
      </c>
      <c r="M121" s="66">
        <v>23</v>
      </c>
      <c r="N121" s="66">
        <v>47</v>
      </c>
      <c r="O121" s="66">
        <v>6</v>
      </c>
      <c r="P121" s="66">
        <v>76</v>
      </c>
      <c r="Q121" t="s">
        <v>277</v>
      </c>
      <c r="R121" t="s">
        <v>262</v>
      </c>
      <c r="S121" t="s">
        <v>278</v>
      </c>
      <c r="T121" t="s">
        <v>283</v>
      </c>
      <c r="U121" t="s">
        <v>266</v>
      </c>
      <c r="V121" t="s">
        <v>266</v>
      </c>
      <c r="W121" t="s">
        <v>257</v>
      </c>
    </row>
    <row r="122" spans="1:23" x14ac:dyDescent="0.25">
      <c r="A122" t="s">
        <v>551</v>
      </c>
      <c r="B122" t="s">
        <v>50</v>
      </c>
      <c r="C122" t="s">
        <v>367</v>
      </c>
      <c r="D122" t="s">
        <v>368</v>
      </c>
      <c r="E122" s="66">
        <v>484</v>
      </c>
      <c r="F122" s="66">
        <v>473</v>
      </c>
      <c r="G122" s="66">
        <v>-11</v>
      </c>
      <c r="H122" s="53">
        <v>-2.2727000000000001E-2</v>
      </c>
      <c r="I122" s="61">
        <v>30228</v>
      </c>
      <c r="J122" s="61">
        <v>36862</v>
      </c>
      <c r="K122" s="61">
        <v>33528</v>
      </c>
      <c r="L122" s="61">
        <v>42634</v>
      </c>
      <c r="M122" s="66">
        <v>24</v>
      </c>
      <c r="N122" s="66">
        <v>36</v>
      </c>
      <c r="O122" s="66">
        <v>-1</v>
      </c>
      <c r="P122" s="66">
        <v>59</v>
      </c>
      <c r="Q122" t="s">
        <v>277</v>
      </c>
      <c r="R122" t="s">
        <v>262</v>
      </c>
      <c r="S122" t="s">
        <v>282</v>
      </c>
      <c r="T122" t="s">
        <v>283</v>
      </c>
      <c r="U122" t="s">
        <v>266</v>
      </c>
      <c r="V122" t="s">
        <v>266</v>
      </c>
      <c r="W122" t="s">
        <v>257</v>
      </c>
    </row>
    <row r="123" spans="1:23" x14ac:dyDescent="0.25">
      <c r="A123" t="s">
        <v>544</v>
      </c>
      <c r="B123" t="s">
        <v>544</v>
      </c>
      <c r="E123" s="66"/>
      <c r="F123" s="66"/>
      <c r="G123" s="66"/>
      <c r="H123" s="53"/>
      <c r="I123" s="61"/>
      <c r="J123" s="61"/>
      <c r="K123" s="61"/>
      <c r="L123" s="61"/>
      <c r="M123" s="66"/>
      <c r="N123" s="66"/>
      <c r="O123" s="66"/>
      <c r="P123" s="66"/>
    </row>
    <row r="124" spans="1:23" x14ac:dyDescent="0.25">
      <c r="A124" s="40" t="s">
        <v>544</v>
      </c>
      <c r="B124" t="s">
        <v>257</v>
      </c>
      <c r="C124" s="40" t="s">
        <v>30</v>
      </c>
      <c r="D124" s="40" t="s">
        <v>31</v>
      </c>
      <c r="E124" s="65">
        <v>13128</v>
      </c>
      <c r="F124" s="65">
        <v>13311</v>
      </c>
      <c r="G124" s="65">
        <v>183</v>
      </c>
      <c r="H124" s="62">
        <v>1.3939999999999999E-2</v>
      </c>
      <c r="I124" s="67">
        <v>28600</v>
      </c>
      <c r="J124" s="67">
        <v>33000</v>
      </c>
      <c r="K124" s="67">
        <v>29300</v>
      </c>
      <c r="L124" s="67">
        <v>34880</v>
      </c>
      <c r="M124" s="65">
        <v>1013</v>
      </c>
      <c r="N124" s="65">
        <v>1278</v>
      </c>
      <c r="O124" s="65">
        <v>18</v>
      </c>
      <c r="P124" s="65">
        <v>2309</v>
      </c>
      <c r="Q124" s="40" t="s">
        <v>257</v>
      </c>
      <c r="R124" s="40" t="s">
        <v>257</v>
      </c>
      <c r="S124" s="40" t="s">
        <v>257</v>
      </c>
      <c r="T124" s="40" t="s">
        <v>257</v>
      </c>
      <c r="U124" s="40" t="s">
        <v>257</v>
      </c>
      <c r="V124" s="40" t="s">
        <v>257</v>
      </c>
      <c r="W124" s="40" t="s">
        <v>257</v>
      </c>
    </row>
    <row r="125" spans="1:23" x14ac:dyDescent="0.25">
      <c r="A125" t="s">
        <v>538</v>
      </c>
      <c r="B125" t="s">
        <v>91</v>
      </c>
      <c r="C125" t="s">
        <v>369</v>
      </c>
      <c r="D125" t="s">
        <v>370</v>
      </c>
      <c r="E125" s="66"/>
      <c r="F125" s="66"/>
      <c r="G125" s="66"/>
      <c r="H125" s="53" t="s">
        <v>544</v>
      </c>
      <c r="I125" s="61">
        <v>31886</v>
      </c>
      <c r="J125" s="61">
        <v>39778</v>
      </c>
      <c r="K125" s="61">
        <v>35390</v>
      </c>
      <c r="L125" s="61">
        <v>44299</v>
      </c>
      <c r="M125" s="66"/>
      <c r="N125" s="66"/>
      <c r="O125" s="66"/>
      <c r="P125" s="66"/>
      <c r="Q125" t="s">
        <v>277</v>
      </c>
      <c r="R125" t="s">
        <v>265</v>
      </c>
      <c r="S125" t="s">
        <v>262</v>
      </c>
      <c r="T125" t="s">
        <v>266</v>
      </c>
      <c r="U125" t="s">
        <v>263</v>
      </c>
      <c r="V125" t="s">
        <v>266</v>
      </c>
      <c r="W125" t="s">
        <v>257</v>
      </c>
    </row>
    <row r="126" spans="1:23" x14ac:dyDescent="0.25">
      <c r="A126" t="s">
        <v>551</v>
      </c>
      <c r="B126" t="s">
        <v>50</v>
      </c>
      <c r="C126" t="s">
        <v>59</v>
      </c>
      <c r="D126" t="s">
        <v>60</v>
      </c>
      <c r="E126" s="66">
        <v>3139</v>
      </c>
      <c r="F126" s="66">
        <v>2777</v>
      </c>
      <c r="G126" s="66">
        <v>-362</v>
      </c>
      <c r="H126" s="53">
        <v>-0.11532299999999999</v>
      </c>
      <c r="I126" s="61">
        <v>28600</v>
      </c>
      <c r="J126" s="61">
        <v>29857</v>
      </c>
      <c r="K126" s="61">
        <v>28600</v>
      </c>
      <c r="L126" s="61">
        <v>29479</v>
      </c>
      <c r="M126" s="66">
        <v>199</v>
      </c>
      <c r="N126" s="66">
        <v>233</v>
      </c>
      <c r="O126" s="66">
        <v>-36</v>
      </c>
      <c r="P126" s="66">
        <v>396</v>
      </c>
      <c r="Q126" t="s">
        <v>334</v>
      </c>
      <c r="R126" t="s">
        <v>262</v>
      </c>
      <c r="S126" t="s">
        <v>282</v>
      </c>
      <c r="T126" t="s">
        <v>283</v>
      </c>
      <c r="U126" t="s">
        <v>283</v>
      </c>
      <c r="V126" t="s">
        <v>283</v>
      </c>
      <c r="W126" t="s">
        <v>257</v>
      </c>
    </row>
    <row r="127" spans="1:23" x14ac:dyDescent="0.25">
      <c r="A127" t="s">
        <v>553</v>
      </c>
      <c r="B127" t="s">
        <v>50</v>
      </c>
      <c r="C127" t="s">
        <v>71</v>
      </c>
      <c r="D127" t="s">
        <v>72</v>
      </c>
      <c r="E127" s="66">
        <v>1006</v>
      </c>
      <c r="F127" s="66">
        <v>1032</v>
      </c>
      <c r="G127" s="66">
        <v>26</v>
      </c>
      <c r="H127" s="53">
        <v>2.5844999999999996E-2</v>
      </c>
      <c r="I127" s="61">
        <v>28983</v>
      </c>
      <c r="J127" s="61">
        <v>32044</v>
      </c>
      <c r="K127" s="61">
        <v>29653</v>
      </c>
      <c r="L127" s="61">
        <v>34491</v>
      </c>
      <c r="M127" s="66">
        <v>68</v>
      </c>
      <c r="N127" s="66">
        <v>80</v>
      </c>
      <c r="O127" s="66">
        <v>3</v>
      </c>
      <c r="P127" s="66">
        <v>151</v>
      </c>
      <c r="Q127" t="s">
        <v>334</v>
      </c>
      <c r="R127" t="s">
        <v>262</v>
      </c>
      <c r="S127" t="s">
        <v>282</v>
      </c>
      <c r="T127" t="s">
        <v>266</v>
      </c>
      <c r="U127" t="s">
        <v>266</v>
      </c>
      <c r="V127" t="s">
        <v>266</v>
      </c>
      <c r="W127" t="s">
        <v>257</v>
      </c>
    </row>
    <row r="128" spans="1:23" x14ac:dyDescent="0.25">
      <c r="A128" t="s">
        <v>538</v>
      </c>
      <c r="B128" t="s">
        <v>91</v>
      </c>
      <c r="C128" t="s">
        <v>106</v>
      </c>
      <c r="D128" t="s">
        <v>107</v>
      </c>
      <c r="E128" s="66">
        <v>701</v>
      </c>
      <c r="F128" s="66">
        <v>832</v>
      </c>
      <c r="G128" s="66">
        <v>131</v>
      </c>
      <c r="H128" s="53">
        <v>0.18687599999999999</v>
      </c>
      <c r="I128" s="61">
        <v>29096</v>
      </c>
      <c r="J128" s="61">
        <v>34052</v>
      </c>
      <c r="K128" s="61">
        <v>33840</v>
      </c>
      <c r="L128" s="61">
        <v>36526</v>
      </c>
      <c r="M128" s="66">
        <v>52</v>
      </c>
      <c r="N128" s="66">
        <v>60</v>
      </c>
      <c r="O128" s="66">
        <v>13</v>
      </c>
      <c r="P128" s="66">
        <v>125</v>
      </c>
      <c r="Q128" t="s">
        <v>334</v>
      </c>
      <c r="R128" t="s">
        <v>265</v>
      </c>
      <c r="S128" t="s">
        <v>278</v>
      </c>
      <c r="T128" t="s">
        <v>283</v>
      </c>
      <c r="U128" t="s">
        <v>283</v>
      </c>
      <c r="V128" t="s">
        <v>266</v>
      </c>
      <c r="W128" t="s">
        <v>257</v>
      </c>
    </row>
    <row r="129" spans="1:23" x14ac:dyDescent="0.25">
      <c r="A129" t="s">
        <v>551</v>
      </c>
      <c r="B129" t="s">
        <v>50</v>
      </c>
      <c r="C129" t="s">
        <v>85</v>
      </c>
      <c r="D129" t="s">
        <v>86</v>
      </c>
      <c r="E129" s="66">
        <v>680</v>
      </c>
      <c r="F129" s="66">
        <v>652</v>
      </c>
      <c r="G129" s="66">
        <v>-28</v>
      </c>
      <c r="H129" s="53">
        <v>-4.1176000000000004E-2</v>
      </c>
      <c r="I129" s="61">
        <v>28600</v>
      </c>
      <c r="J129" s="61">
        <v>31628</v>
      </c>
      <c r="K129" s="61">
        <v>29161</v>
      </c>
      <c r="L129" s="61">
        <v>34358</v>
      </c>
      <c r="M129" s="66">
        <v>56</v>
      </c>
      <c r="N129" s="66">
        <v>57</v>
      </c>
      <c r="O129" s="66">
        <v>-3</v>
      </c>
      <c r="P129" s="66">
        <v>110</v>
      </c>
      <c r="Q129" t="s">
        <v>334</v>
      </c>
      <c r="R129" t="s">
        <v>262</v>
      </c>
      <c r="S129" t="s">
        <v>282</v>
      </c>
      <c r="T129" t="s">
        <v>283</v>
      </c>
      <c r="U129" t="s">
        <v>283</v>
      </c>
      <c r="V129" t="s">
        <v>283</v>
      </c>
      <c r="W129" t="s">
        <v>257</v>
      </c>
    </row>
    <row r="130" spans="1:23" x14ac:dyDescent="0.25">
      <c r="A130" t="s">
        <v>553</v>
      </c>
      <c r="B130" t="s">
        <v>50</v>
      </c>
      <c r="C130" t="s">
        <v>73</v>
      </c>
      <c r="D130" t="s">
        <v>74</v>
      </c>
      <c r="E130" s="66">
        <v>736</v>
      </c>
      <c r="F130" s="66">
        <v>818</v>
      </c>
      <c r="G130" s="66">
        <v>82</v>
      </c>
      <c r="H130" s="53">
        <v>0.111413</v>
      </c>
      <c r="I130" s="61">
        <v>28600</v>
      </c>
      <c r="J130" s="61">
        <v>35959</v>
      </c>
      <c r="K130" s="61">
        <v>29390</v>
      </c>
      <c r="L130" s="61">
        <v>37860</v>
      </c>
      <c r="M130" s="66">
        <v>40</v>
      </c>
      <c r="N130" s="66">
        <v>84</v>
      </c>
      <c r="O130" s="66">
        <v>8</v>
      </c>
      <c r="P130" s="66">
        <v>132</v>
      </c>
      <c r="Q130" t="s">
        <v>334</v>
      </c>
      <c r="R130" t="s">
        <v>262</v>
      </c>
      <c r="S130" t="s">
        <v>282</v>
      </c>
      <c r="T130" t="s">
        <v>266</v>
      </c>
      <c r="U130" t="s">
        <v>283</v>
      </c>
      <c r="V130" t="s">
        <v>266</v>
      </c>
      <c r="W130" t="s">
        <v>257</v>
      </c>
    </row>
    <row r="131" spans="1:23" x14ac:dyDescent="0.25">
      <c r="A131" t="s">
        <v>538</v>
      </c>
      <c r="B131" t="s">
        <v>50</v>
      </c>
      <c r="C131" t="s">
        <v>55</v>
      </c>
      <c r="D131" t="s">
        <v>56</v>
      </c>
      <c r="E131" s="66">
        <v>2266</v>
      </c>
      <c r="F131" s="66">
        <v>2408</v>
      </c>
      <c r="G131" s="66">
        <v>142</v>
      </c>
      <c r="H131" s="53">
        <v>6.2664999999999998E-2</v>
      </c>
      <c r="I131" s="61">
        <v>28600</v>
      </c>
      <c r="J131" s="61">
        <v>30868</v>
      </c>
      <c r="K131" s="61">
        <v>29269</v>
      </c>
      <c r="L131" s="61">
        <v>31056</v>
      </c>
      <c r="M131" s="66">
        <v>241</v>
      </c>
      <c r="N131" s="66">
        <v>286</v>
      </c>
      <c r="O131" s="66">
        <v>14</v>
      </c>
      <c r="P131" s="66">
        <v>541</v>
      </c>
      <c r="Q131" t="s">
        <v>334</v>
      </c>
      <c r="R131" t="s">
        <v>262</v>
      </c>
      <c r="S131" t="s">
        <v>282</v>
      </c>
      <c r="T131" t="s">
        <v>283</v>
      </c>
      <c r="U131" t="s">
        <v>283</v>
      </c>
      <c r="V131" t="s">
        <v>283</v>
      </c>
      <c r="W131" t="s">
        <v>257</v>
      </c>
    </row>
    <row r="132" spans="1:23" x14ac:dyDescent="0.25">
      <c r="A132" t="s">
        <v>538</v>
      </c>
      <c r="B132" t="s">
        <v>50</v>
      </c>
      <c r="C132" t="s">
        <v>61</v>
      </c>
      <c r="D132" t="s">
        <v>62</v>
      </c>
      <c r="E132" s="66">
        <v>1945</v>
      </c>
      <c r="F132" s="66">
        <v>1980</v>
      </c>
      <c r="G132" s="66">
        <v>35</v>
      </c>
      <c r="H132" s="53">
        <v>1.7995000000000001E-2</v>
      </c>
      <c r="I132" s="61">
        <v>28600</v>
      </c>
      <c r="J132" s="61">
        <v>35661</v>
      </c>
      <c r="K132" s="61">
        <v>28691</v>
      </c>
      <c r="L132" s="61">
        <v>36802</v>
      </c>
      <c r="M132" s="66">
        <v>162</v>
      </c>
      <c r="N132" s="66">
        <v>226</v>
      </c>
      <c r="O132" s="66">
        <v>4</v>
      </c>
      <c r="P132" s="66">
        <v>392</v>
      </c>
      <c r="Q132" t="s">
        <v>334</v>
      </c>
      <c r="R132" t="s">
        <v>262</v>
      </c>
      <c r="S132" t="s">
        <v>282</v>
      </c>
      <c r="T132" t="s">
        <v>283</v>
      </c>
      <c r="U132" t="s">
        <v>283</v>
      </c>
      <c r="V132" t="s">
        <v>283</v>
      </c>
      <c r="W132" t="s">
        <v>257</v>
      </c>
    </row>
    <row r="133" spans="1:23" x14ac:dyDescent="0.25">
      <c r="A133" t="s">
        <v>551</v>
      </c>
      <c r="B133" t="s">
        <v>50</v>
      </c>
      <c r="C133" t="s">
        <v>191</v>
      </c>
      <c r="D133" t="s">
        <v>192</v>
      </c>
      <c r="E133" s="66">
        <v>376</v>
      </c>
      <c r="F133" s="66">
        <v>384</v>
      </c>
      <c r="G133" s="66">
        <v>8</v>
      </c>
      <c r="H133" s="53">
        <v>2.1277000000000001E-2</v>
      </c>
      <c r="I133" s="61">
        <v>28600</v>
      </c>
      <c r="J133" s="61">
        <v>30648</v>
      </c>
      <c r="K133" s="61">
        <v>29240</v>
      </c>
      <c r="L133" s="61">
        <v>30951</v>
      </c>
      <c r="M133" s="66">
        <v>32</v>
      </c>
      <c r="N133" s="66">
        <v>32</v>
      </c>
      <c r="O133" s="66">
        <v>1</v>
      </c>
      <c r="P133" s="66">
        <v>65</v>
      </c>
      <c r="Q133" t="s">
        <v>334</v>
      </c>
      <c r="R133" t="s">
        <v>262</v>
      </c>
      <c r="S133" t="s">
        <v>282</v>
      </c>
      <c r="T133" t="s">
        <v>283</v>
      </c>
      <c r="U133" t="s">
        <v>283</v>
      </c>
      <c r="V133" t="s">
        <v>283</v>
      </c>
      <c r="W133" t="s">
        <v>257</v>
      </c>
    </row>
    <row r="134" spans="1:23" x14ac:dyDescent="0.25">
      <c r="A134" t="s">
        <v>551</v>
      </c>
      <c r="B134" t="s">
        <v>50</v>
      </c>
      <c r="C134" t="s">
        <v>193</v>
      </c>
      <c r="D134" t="s">
        <v>194</v>
      </c>
      <c r="E134" s="66">
        <v>312</v>
      </c>
      <c r="F134" s="66">
        <v>318</v>
      </c>
      <c r="G134" s="66">
        <v>6</v>
      </c>
      <c r="H134" s="53">
        <v>1.9231000000000002E-2</v>
      </c>
      <c r="I134" s="61">
        <v>28654</v>
      </c>
      <c r="J134" s="61">
        <v>31835</v>
      </c>
      <c r="K134" s="61">
        <v>29593</v>
      </c>
      <c r="L134" s="61">
        <v>34075</v>
      </c>
      <c r="M134" s="66">
        <v>25</v>
      </c>
      <c r="N134" s="66">
        <v>25</v>
      </c>
      <c r="O134" s="66">
        <v>1</v>
      </c>
      <c r="P134" s="66">
        <v>51</v>
      </c>
      <c r="Q134" t="s">
        <v>334</v>
      </c>
      <c r="R134" t="s">
        <v>262</v>
      </c>
      <c r="S134" t="s">
        <v>282</v>
      </c>
      <c r="T134" t="s">
        <v>283</v>
      </c>
      <c r="U134" t="s">
        <v>283</v>
      </c>
      <c r="V134" t="s">
        <v>283</v>
      </c>
      <c r="W134" t="s">
        <v>257</v>
      </c>
    </row>
    <row r="135" spans="1:23" x14ac:dyDescent="0.25">
      <c r="A135" t="s">
        <v>551</v>
      </c>
      <c r="B135" t="s">
        <v>50</v>
      </c>
      <c r="C135" t="s">
        <v>87</v>
      </c>
      <c r="D135" t="s">
        <v>88</v>
      </c>
      <c r="E135" s="66">
        <v>363</v>
      </c>
      <c r="F135" s="66">
        <v>372</v>
      </c>
      <c r="G135" s="66">
        <v>9</v>
      </c>
      <c r="H135" s="53">
        <v>2.4792999999999999E-2</v>
      </c>
      <c r="I135" s="61">
        <v>28600</v>
      </c>
      <c r="J135" s="61">
        <v>29968</v>
      </c>
      <c r="K135" s="61">
        <v>28600</v>
      </c>
      <c r="L135" s="61">
        <v>29102</v>
      </c>
      <c r="M135" s="66">
        <v>49</v>
      </c>
      <c r="N135" s="66">
        <v>44</v>
      </c>
      <c r="O135" s="66">
        <v>1</v>
      </c>
      <c r="P135" s="66">
        <v>94</v>
      </c>
      <c r="Q135" t="s">
        <v>334</v>
      </c>
      <c r="R135" t="s">
        <v>262</v>
      </c>
      <c r="S135" t="s">
        <v>282</v>
      </c>
      <c r="T135" t="s">
        <v>283</v>
      </c>
      <c r="U135" t="s">
        <v>283</v>
      </c>
      <c r="V135" t="s">
        <v>266</v>
      </c>
      <c r="W135" t="s">
        <v>257</v>
      </c>
    </row>
    <row r="136" spans="1:23" x14ac:dyDescent="0.25">
      <c r="A136" t="s">
        <v>550</v>
      </c>
      <c r="B136" t="s">
        <v>50</v>
      </c>
      <c r="C136" t="s">
        <v>371</v>
      </c>
      <c r="D136" t="s">
        <v>372</v>
      </c>
      <c r="E136" s="66"/>
      <c r="F136" s="66"/>
      <c r="G136" s="66"/>
      <c r="H136" s="53" t="s">
        <v>544</v>
      </c>
      <c r="I136" s="61">
        <v>33821</v>
      </c>
      <c r="J136" s="61">
        <v>35165</v>
      </c>
      <c r="K136" s="61">
        <v>35277</v>
      </c>
      <c r="L136" s="61">
        <v>35277</v>
      </c>
      <c r="M136" s="66"/>
      <c r="N136" s="66"/>
      <c r="O136" s="66"/>
      <c r="P136" s="66"/>
      <c r="Q136" t="s">
        <v>334</v>
      </c>
      <c r="R136" t="s">
        <v>262</v>
      </c>
      <c r="S136" t="s">
        <v>282</v>
      </c>
      <c r="T136" t="s">
        <v>283</v>
      </c>
      <c r="U136" t="s">
        <v>283</v>
      </c>
      <c r="V136" t="s">
        <v>266</v>
      </c>
      <c r="W136" t="s">
        <v>257</v>
      </c>
    </row>
    <row r="137" spans="1:23" x14ac:dyDescent="0.25">
      <c r="A137" t="s">
        <v>544</v>
      </c>
      <c r="B137" t="s">
        <v>544</v>
      </c>
      <c r="E137" s="66"/>
      <c r="F137" s="66"/>
      <c r="G137" s="66"/>
      <c r="H137" s="53"/>
      <c r="I137" s="61"/>
      <c r="J137" s="61"/>
      <c r="K137" s="61"/>
      <c r="L137" s="61"/>
      <c r="M137" s="66"/>
      <c r="N137" s="66"/>
      <c r="O137" s="66"/>
      <c r="P137" s="66"/>
    </row>
    <row r="138" spans="1:23" x14ac:dyDescent="0.25">
      <c r="A138" s="40" t="s">
        <v>544</v>
      </c>
      <c r="B138" t="s">
        <v>257</v>
      </c>
      <c r="C138" s="40" t="s">
        <v>32</v>
      </c>
      <c r="D138" s="40" t="s">
        <v>33</v>
      </c>
      <c r="E138" s="65">
        <v>4180</v>
      </c>
      <c r="F138" s="65">
        <v>4286</v>
      </c>
      <c r="G138" s="65">
        <v>106</v>
      </c>
      <c r="H138" s="62">
        <v>2.5359E-2</v>
      </c>
      <c r="I138" s="67">
        <v>29707</v>
      </c>
      <c r="J138" s="67">
        <v>36216</v>
      </c>
      <c r="K138" s="67">
        <v>34477</v>
      </c>
      <c r="L138" s="67">
        <v>37900</v>
      </c>
      <c r="M138" s="65">
        <v>274</v>
      </c>
      <c r="N138" s="65">
        <v>298</v>
      </c>
      <c r="O138" s="65">
        <v>11</v>
      </c>
      <c r="P138" s="65">
        <v>583</v>
      </c>
      <c r="Q138" s="40" t="s">
        <v>257</v>
      </c>
      <c r="R138" s="40" t="s">
        <v>257</v>
      </c>
      <c r="S138" s="40" t="s">
        <v>257</v>
      </c>
      <c r="T138" s="40" t="s">
        <v>257</v>
      </c>
      <c r="U138" s="40" t="s">
        <v>257</v>
      </c>
      <c r="V138" s="40" t="s">
        <v>257</v>
      </c>
      <c r="W138" s="40" t="s">
        <v>257</v>
      </c>
    </row>
    <row r="139" spans="1:23" x14ac:dyDescent="0.25">
      <c r="A139" t="s">
        <v>551</v>
      </c>
      <c r="B139" t="s">
        <v>91</v>
      </c>
      <c r="C139" t="s">
        <v>373</v>
      </c>
      <c r="D139" t="s">
        <v>374</v>
      </c>
      <c r="E139" s="66"/>
      <c r="F139" s="66"/>
      <c r="G139" s="66"/>
      <c r="H139" s="53" t="s">
        <v>544</v>
      </c>
      <c r="I139" s="61">
        <v>46842</v>
      </c>
      <c r="J139" s="61">
        <v>49277</v>
      </c>
      <c r="K139" s="61">
        <v>46886</v>
      </c>
      <c r="L139" s="61">
        <v>51002</v>
      </c>
      <c r="M139" s="66"/>
      <c r="N139" s="66"/>
      <c r="O139" s="66"/>
      <c r="P139" s="66"/>
      <c r="Q139" t="s">
        <v>277</v>
      </c>
      <c r="R139" t="s">
        <v>265</v>
      </c>
      <c r="S139" t="s">
        <v>262</v>
      </c>
      <c r="T139" t="s">
        <v>263</v>
      </c>
      <c r="U139" t="s">
        <v>263</v>
      </c>
      <c r="V139" t="s">
        <v>266</v>
      </c>
      <c r="W139" t="s">
        <v>257</v>
      </c>
    </row>
    <row r="140" spans="1:23" x14ac:dyDescent="0.25">
      <c r="A140" t="s">
        <v>553</v>
      </c>
      <c r="B140" t="s">
        <v>91</v>
      </c>
      <c r="C140" t="s">
        <v>98</v>
      </c>
      <c r="D140" t="s">
        <v>99</v>
      </c>
      <c r="E140" s="66">
        <v>1876</v>
      </c>
      <c r="F140" s="66">
        <v>1898</v>
      </c>
      <c r="G140" s="66">
        <v>22</v>
      </c>
      <c r="H140" s="53">
        <v>1.1727000000000001E-2</v>
      </c>
      <c r="I140" s="61">
        <v>29801</v>
      </c>
      <c r="J140" s="61">
        <v>34984</v>
      </c>
      <c r="K140" s="61">
        <v>34445</v>
      </c>
      <c r="L140" s="61">
        <v>36615</v>
      </c>
      <c r="M140" s="66">
        <v>133</v>
      </c>
      <c r="N140" s="66">
        <v>131</v>
      </c>
      <c r="O140" s="66">
        <v>2</v>
      </c>
      <c r="P140" s="66">
        <v>266</v>
      </c>
      <c r="Q140" t="s">
        <v>334</v>
      </c>
      <c r="R140" t="s">
        <v>262</v>
      </c>
      <c r="S140" t="s">
        <v>282</v>
      </c>
      <c r="T140" t="s">
        <v>283</v>
      </c>
      <c r="U140" t="s">
        <v>283</v>
      </c>
      <c r="V140" t="s">
        <v>283</v>
      </c>
      <c r="W140" t="s">
        <v>257</v>
      </c>
    </row>
    <row r="141" spans="1:23" x14ac:dyDescent="0.25">
      <c r="A141" t="s">
        <v>553</v>
      </c>
      <c r="B141" t="s">
        <v>50</v>
      </c>
      <c r="C141" t="s">
        <v>375</v>
      </c>
      <c r="D141" t="s">
        <v>376</v>
      </c>
      <c r="E141" s="66"/>
      <c r="F141" s="66"/>
      <c r="G141" s="66"/>
      <c r="H141" s="53" t="s">
        <v>544</v>
      </c>
      <c r="I141" s="61">
        <v>28685</v>
      </c>
      <c r="J141" s="61">
        <v>31793</v>
      </c>
      <c r="K141" s="61">
        <v>30169</v>
      </c>
      <c r="L141" s="61">
        <v>33434</v>
      </c>
      <c r="M141" s="66"/>
      <c r="N141" s="66"/>
      <c r="O141" s="66"/>
      <c r="P141" s="66"/>
      <c r="Q141" t="s">
        <v>334</v>
      </c>
      <c r="R141" t="s">
        <v>262</v>
      </c>
      <c r="S141" t="s">
        <v>282</v>
      </c>
      <c r="T141" t="s">
        <v>283</v>
      </c>
      <c r="U141" t="s">
        <v>283</v>
      </c>
      <c r="V141" t="s">
        <v>283</v>
      </c>
      <c r="W141" t="s">
        <v>257</v>
      </c>
    </row>
    <row r="142" spans="1:23" x14ac:dyDescent="0.25">
      <c r="A142" t="s">
        <v>538</v>
      </c>
      <c r="B142" t="s">
        <v>50</v>
      </c>
      <c r="C142" t="s">
        <v>77</v>
      </c>
      <c r="D142" t="s">
        <v>78</v>
      </c>
      <c r="E142" s="66">
        <v>897</v>
      </c>
      <c r="F142" s="66">
        <v>938</v>
      </c>
      <c r="G142" s="66">
        <v>41</v>
      </c>
      <c r="H142" s="53">
        <v>4.5707999999999999E-2</v>
      </c>
      <c r="I142" s="61">
        <v>31327</v>
      </c>
      <c r="J142" s="61">
        <v>38207</v>
      </c>
      <c r="K142" s="61">
        <v>35862</v>
      </c>
      <c r="L142" s="61">
        <v>43904</v>
      </c>
      <c r="M142" s="66">
        <v>47</v>
      </c>
      <c r="N142" s="66">
        <v>70</v>
      </c>
      <c r="O142" s="66">
        <v>4</v>
      </c>
      <c r="P142" s="66">
        <v>121</v>
      </c>
      <c r="Q142" t="s">
        <v>334</v>
      </c>
      <c r="R142" t="s">
        <v>262</v>
      </c>
      <c r="S142" t="s">
        <v>282</v>
      </c>
      <c r="T142" t="s">
        <v>283</v>
      </c>
      <c r="U142" t="s">
        <v>283</v>
      </c>
      <c r="V142" t="s">
        <v>266</v>
      </c>
      <c r="W142" t="s">
        <v>257</v>
      </c>
    </row>
    <row r="143" spans="1:23" x14ac:dyDescent="0.25">
      <c r="A143" t="s">
        <v>544</v>
      </c>
      <c r="B143" t="s">
        <v>544</v>
      </c>
      <c r="E143" s="66"/>
      <c r="F143" s="66"/>
      <c r="G143" s="66"/>
      <c r="H143" s="53"/>
      <c r="I143" s="61"/>
      <c r="J143" s="61"/>
      <c r="K143" s="61"/>
      <c r="L143" s="61"/>
      <c r="M143" s="66"/>
      <c r="N143" s="66"/>
      <c r="O143" s="66"/>
      <c r="P143" s="66"/>
    </row>
    <row r="144" spans="1:23" x14ac:dyDescent="0.25">
      <c r="A144" s="40" t="s">
        <v>544</v>
      </c>
      <c r="B144" t="s">
        <v>257</v>
      </c>
      <c r="C144" s="40" t="s">
        <v>34</v>
      </c>
      <c r="D144" s="40" t="s">
        <v>35</v>
      </c>
      <c r="E144" s="65">
        <v>3288</v>
      </c>
      <c r="F144" s="65">
        <v>3349</v>
      </c>
      <c r="G144" s="65">
        <v>61</v>
      </c>
      <c r="H144" s="62">
        <v>1.8551999999999999E-2</v>
      </c>
      <c r="I144" s="67">
        <v>28600</v>
      </c>
      <c r="J144" s="67">
        <v>36081</v>
      </c>
      <c r="K144" s="67">
        <v>30323</v>
      </c>
      <c r="L144" s="67">
        <v>37609</v>
      </c>
      <c r="M144" s="65">
        <v>232</v>
      </c>
      <c r="N144" s="65">
        <v>338</v>
      </c>
      <c r="O144" s="65">
        <v>6</v>
      </c>
      <c r="P144" s="65">
        <v>576</v>
      </c>
      <c r="Q144" s="40" t="s">
        <v>257</v>
      </c>
      <c r="R144" s="40" t="s">
        <v>257</v>
      </c>
      <c r="S144" s="40" t="s">
        <v>257</v>
      </c>
      <c r="T144" s="40" t="s">
        <v>257</v>
      </c>
      <c r="U144" s="40" t="s">
        <v>257</v>
      </c>
      <c r="V144" s="40" t="s">
        <v>257</v>
      </c>
      <c r="W144" s="40" t="s">
        <v>257</v>
      </c>
    </row>
    <row r="145" spans="1:23" x14ac:dyDescent="0.25">
      <c r="A145" t="s">
        <v>553</v>
      </c>
      <c r="B145" t="s">
        <v>50</v>
      </c>
      <c r="C145" t="s">
        <v>377</v>
      </c>
      <c r="D145" t="s">
        <v>378</v>
      </c>
      <c r="E145" s="66"/>
      <c r="F145" s="66"/>
      <c r="G145" s="66"/>
      <c r="H145" s="53"/>
      <c r="I145" s="61">
        <v>28600</v>
      </c>
      <c r="J145" s="61">
        <v>31781</v>
      </c>
      <c r="K145" s="61">
        <v>29892</v>
      </c>
      <c r="L145" s="61">
        <v>32151</v>
      </c>
      <c r="M145" s="66"/>
      <c r="N145" s="66"/>
      <c r="O145" s="66"/>
      <c r="P145" s="66"/>
      <c r="Q145" t="s">
        <v>277</v>
      </c>
      <c r="R145" t="s">
        <v>262</v>
      </c>
      <c r="S145" t="s">
        <v>282</v>
      </c>
      <c r="T145" t="s">
        <v>283</v>
      </c>
      <c r="U145" t="s">
        <v>283</v>
      </c>
      <c r="V145" t="s">
        <v>266</v>
      </c>
      <c r="W145" t="s">
        <v>257</v>
      </c>
    </row>
    <row r="146" spans="1:23" x14ac:dyDescent="0.25">
      <c r="A146" t="s">
        <v>553</v>
      </c>
      <c r="B146" t="s">
        <v>50</v>
      </c>
      <c r="C146" t="s">
        <v>83</v>
      </c>
      <c r="D146" t="s">
        <v>84</v>
      </c>
      <c r="E146" s="66">
        <v>421</v>
      </c>
      <c r="F146" s="66">
        <v>445</v>
      </c>
      <c r="G146" s="66">
        <v>24</v>
      </c>
      <c r="H146" s="53">
        <v>5.7007000000000002E-2</v>
      </c>
      <c r="I146" s="61">
        <v>28793</v>
      </c>
      <c r="J146" s="61">
        <v>31255</v>
      </c>
      <c r="K146" s="61">
        <v>30074</v>
      </c>
      <c r="L146" s="61">
        <v>31169</v>
      </c>
      <c r="M146" s="66">
        <v>46</v>
      </c>
      <c r="N146" s="66">
        <v>64</v>
      </c>
      <c r="O146" s="66">
        <v>2</v>
      </c>
      <c r="P146" s="66">
        <v>112</v>
      </c>
      <c r="Q146" t="s">
        <v>334</v>
      </c>
      <c r="R146" t="s">
        <v>262</v>
      </c>
      <c r="S146" t="s">
        <v>282</v>
      </c>
      <c r="T146" t="s">
        <v>283</v>
      </c>
      <c r="U146" t="s">
        <v>266</v>
      </c>
      <c r="V146" t="s">
        <v>283</v>
      </c>
      <c r="W146" t="s">
        <v>257</v>
      </c>
    </row>
    <row r="147" spans="1:23" x14ac:dyDescent="0.25">
      <c r="A147" t="s">
        <v>550</v>
      </c>
      <c r="B147" t="s">
        <v>91</v>
      </c>
      <c r="C147" t="s">
        <v>379</v>
      </c>
      <c r="D147" t="s">
        <v>380</v>
      </c>
      <c r="E147" s="66">
        <v>173</v>
      </c>
      <c r="F147" s="66">
        <v>180</v>
      </c>
      <c r="G147" s="66">
        <v>7</v>
      </c>
      <c r="H147" s="53">
        <v>4.0461999999999998E-2</v>
      </c>
      <c r="I147" s="61">
        <v>28600</v>
      </c>
      <c r="J147" s="61">
        <v>39655</v>
      </c>
      <c r="K147" s="61">
        <v>28964</v>
      </c>
      <c r="L147" s="61">
        <v>41622</v>
      </c>
      <c r="M147" s="66">
        <v>10</v>
      </c>
      <c r="N147" s="66">
        <v>12</v>
      </c>
      <c r="O147" s="66">
        <v>1</v>
      </c>
      <c r="P147" s="66">
        <v>23</v>
      </c>
      <c r="Q147" t="s">
        <v>289</v>
      </c>
      <c r="R147" t="s">
        <v>262</v>
      </c>
      <c r="S147" t="s">
        <v>262</v>
      </c>
      <c r="T147" t="s">
        <v>283</v>
      </c>
      <c r="U147" t="s">
        <v>283</v>
      </c>
      <c r="V147" t="s">
        <v>266</v>
      </c>
      <c r="W147" t="s">
        <v>257</v>
      </c>
    </row>
    <row r="148" spans="1:23" x14ac:dyDescent="0.25">
      <c r="A148" t="s">
        <v>551</v>
      </c>
      <c r="B148" t="s">
        <v>50</v>
      </c>
      <c r="C148" t="s">
        <v>79</v>
      </c>
      <c r="D148" t="s">
        <v>80</v>
      </c>
      <c r="E148" s="66">
        <v>763</v>
      </c>
      <c r="F148" s="66">
        <v>727</v>
      </c>
      <c r="G148" s="66">
        <v>-36</v>
      </c>
      <c r="H148" s="53">
        <v>-4.7182000000000002E-2</v>
      </c>
      <c r="I148" s="61">
        <v>28600</v>
      </c>
      <c r="J148" s="61">
        <v>30717</v>
      </c>
      <c r="K148" s="61">
        <v>28600</v>
      </c>
      <c r="L148" s="61">
        <v>31242</v>
      </c>
      <c r="M148" s="66">
        <v>57</v>
      </c>
      <c r="N148" s="66">
        <v>67</v>
      </c>
      <c r="O148" s="66">
        <v>-4</v>
      </c>
      <c r="P148" s="66">
        <v>120</v>
      </c>
      <c r="Q148" t="s">
        <v>277</v>
      </c>
      <c r="R148" t="s">
        <v>262</v>
      </c>
      <c r="S148" t="s">
        <v>282</v>
      </c>
      <c r="T148" t="s">
        <v>283</v>
      </c>
      <c r="U148" t="s">
        <v>266</v>
      </c>
      <c r="V148" t="s">
        <v>283</v>
      </c>
      <c r="W148" t="s">
        <v>257</v>
      </c>
    </row>
    <row r="149" spans="1:23" x14ac:dyDescent="0.25">
      <c r="A149" t="s">
        <v>551</v>
      </c>
      <c r="B149" t="s">
        <v>91</v>
      </c>
      <c r="C149" t="s">
        <v>381</v>
      </c>
      <c r="D149" t="s">
        <v>382</v>
      </c>
      <c r="E149" s="66">
        <v>296</v>
      </c>
      <c r="F149" s="66">
        <v>300</v>
      </c>
      <c r="G149" s="66">
        <v>4</v>
      </c>
      <c r="H149" s="53">
        <v>1.3514E-2</v>
      </c>
      <c r="I149" s="61">
        <v>30160</v>
      </c>
      <c r="J149" s="61">
        <v>35953</v>
      </c>
      <c r="K149" s="61">
        <v>36150</v>
      </c>
      <c r="L149" s="61">
        <v>38248</v>
      </c>
      <c r="M149" s="66">
        <v>22</v>
      </c>
      <c r="N149" s="66">
        <v>38</v>
      </c>
      <c r="O149" s="66">
        <v>0</v>
      </c>
      <c r="P149" s="66">
        <v>60</v>
      </c>
      <c r="Q149" t="s">
        <v>277</v>
      </c>
      <c r="R149" t="s">
        <v>262</v>
      </c>
      <c r="S149" t="s">
        <v>282</v>
      </c>
      <c r="T149" t="s">
        <v>283</v>
      </c>
      <c r="U149" t="s">
        <v>266</v>
      </c>
      <c r="V149" t="s">
        <v>266</v>
      </c>
      <c r="W149" t="s">
        <v>257</v>
      </c>
    </row>
    <row r="150" spans="1:23" x14ac:dyDescent="0.25">
      <c r="A150" t="s">
        <v>544</v>
      </c>
      <c r="B150" t="s">
        <v>544</v>
      </c>
      <c r="E150" s="66"/>
      <c r="F150" s="66"/>
      <c r="G150" s="66"/>
      <c r="H150" s="53"/>
      <c r="I150" s="61"/>
      <c r="J150" s="61"/>
      <c r="K150" s="61"/>
      <c r="L150" s="61"/>
      <c r="M150" s="66"/>
      <c r="N150" s="66"/>
      <c r="O150" s="66"/>
      <c r="P150" s="66"/>
    </row>
    <row r="151" spans="1:23" x14ac:dyDescent="0.25">
      <c r="A151" s="40" t="s">
        <v>544</v>
      </c>
      <c r="B151" t="s">
        <v>257</v>
      </c>
      <c r="C151" s="40" t="s">
        <v>36</v>
      </c>
      <c r="D151" s="40" t="s">
        <v>37</v>
      </c>
      <c r="E151" s="65">
        <v>11514</v>
      </c>
      <c r="F151" s="65">
        <v>11151</v>
      </c>
      <c r="G151" s="65">
        <v>-363</v>
      </c>
      <c r="H151" s="62">
        <v>-3.1526999999999999E-2</v>
      </c>
      <c r="I151" s="67">
        <v>28716</v>
      </c>
      <c r="J151" s="67">
        <v>41476</v>
      </c>
      <c r="K151" s="67">
        <v>32361</v>
      </c>
      <c r="L151" s="67">
        <v>43355</v>
      </c>
      <c r="M151" s="65">
        <v>766</v>
      </c>
      <c r="N151" s="65">
        <v>848</v>
      </c>
      <c r="O151" s="65">
        <v>-36</v>
      </c>
      <c r="P151" s="65">
        <v>1578</v>
      </c>
      <c r="Q151" s="40" t="s">
        <v>257</v>
      </c>
      <c r="R151" s="40" t="s">
        <v>257</v>
      </c>
      <c r="S151" s="40" t="s">
        <v>257</v>
      </c>
      <c r="T151" s="40" t="s">
        <v>257</v>
      </c>
      <c r="U151" s="40" t="s">
        <v>257</v>
      </c>
      <c r="V151" s="40" t="s">
        <v>257</v>
      </c>
      <c r="W151" s="40" t="s">
        <v>257</v>
      </c>
    </row>
    <row r="152" spans="1:23" x14ac:dyDescent="0.25">
      <c r="A152" t="s">
        <v>551</v>
      </c>
      <c r="B152" t="s">
        <v>91</v>
      </c>
      <c r="C152" t="s">
        <v>383</v>
      </c>
      <c r="D152" t="s">
        <v>384</v>
      </c>
      <c r="E152" s="66"/>
      <c r="F152" s="66"/>
      <c r="G152" s="66"/>
      <c r="H152" s="53" t="s">
        <v>544</v>
      </c>
      <c r="I152" s="61">
        <v>34819</v>
      </c>
      <c r="J152" s="61">
        <v>46231</v>
      </c>
      <c r="K152" s="61">
        <v>44248</v>
      </c>
      <c r="L152" s="61">
        <v>52049</v>
      </c>
      <c r="M152" s="66"/>
      <c r="N152" s="66"/>
      <c r="O152" s="66"/>
      <c r="P152" s="66"/>
      <c r="Q152" t="s">
        <v>277</v>
      </c>
      <c r="R152" t="s">
        <v>265</v>
      </c>
      <c r="S152" t="s">
        <v>262</v>
      </c>
      <c r="T152" t="s">
        <v>266</v>
      </c>
      <c r="U152" t="s">
        <v>266</v>
      </c>
      <c r="V152" t="s">
        <v>266</v>
      </c>
      <c r="W152" t="s">
        <v>257</v>
      </c>
    </row>
    <row r="153" spans="1:23" x14ac:dyDescent="0.25">
      <c r="A153" t="s">
        <v>553</v>
      </c>
      <c r="B153" t="s">
        <v>50</v>
      </c>
      <c r="C153" t="s">
        <v>51</v>
      </c>
      <c r="D153" t="s">
        <v>52</v>
      </c>
      <c r="E153" s="66">
        <v>4211</v>
      </c>
      <c r="F153" s="66">
        <v>3924</v>
      </c>
      <c r="G153" s="66">
        <v>-287</v>
      </c>
      <c r="H153" s="53">
        <v>-6.8155000000000007E-2</v>
      </c>
      <c r="I153" s="61">
        <v>28600</v>
      </c>
      <c r="J153" s="61">
        <v>30506</v>
      </c>
      <c r="K153" s="61">
        <v>29078</v>
      </c>
      <c r="L153" s="61">
        <v>30666</v>
      </c>
      <c r="M153" s="66">
        <v>398</v>
      </c>
      <c r="N153" s="66">
        <v>380</v>
      </c>
      <c r="O153" s="66">
        <v>-29</v>
      </c>
      <c r="P153" s="66">
        <v>749</v>
      </c>
      <c r="Q153" t="s">
        <v>334</v>
      </c>
      <c r="R153" t="s">
        <v>262</v>
      </c>
      <c r="S153" t="s">
        <v>282</v>
      </c>
      <c r="T153" t="s">
        <v>283</v>
      </c>
      <c r="U153" t="s">
        <v>283</v>
      </c>
      <c r="V153" t="s">
        <v>283</v>
      </c>
      <c r="W153" t="s">
        <v>257</v>
      </c>
    </row>
    <row r="154" spans="1:23" x14ac:dyDescent="0.25">
      <c r="A154" t="s">
        <v>550</v>
      </c>
      <c r="B154" t="s">
        <v>50</v>
      </c>
      <c r="C154" t="s">
        <v>385</v>
      </c>
      <c r="D154" t="s">
        <v>386</v>
      </c>
      <c r="E154" s="66"/>
      <c r="F154" s="66"/>
      <c r="G154" s="66"/>
      <c r="H154" s="53" t="s">
        <v>544</v>
      </c>
      <c r="I154" s="61">
        <v>33492</v>
      </c>
      <c r="J154" s="61">
        <v>44302</v>
      </c>
      <c r="K154" s="61">
        <v>37313</v>
      </c>
      <c r="L154" s="61">
        <v>56095</v>
      </c>
      <c r="M154" s="66"/>
      <c r="N154" s="66"/>
      <c r="O154" s="66"/>
      <c r="P154" s="66"/>
      <c r="Q154" t="s">
        <v>334</v>
      </c>
      <c r="R154" t="s">
        <v>262</v>
      </c>
      <c r="S154" t="s">
        <v>282</v>
      </c>
      <c r="T154" t="s">
        <v>266</v>
      </c>
      <c r="U154" t="s">
        <v>283</v>
      </c>
      <c r="V154" t="s">
        <v>266</v>
      </c>
      <c r="W154" t="s">
        <v>257</v>
      </c>
    </row>
    <row r="155" spans="1:23" x14ac:dyDescent="0.25">
      <c r="A155" t="s">
        <v>551</v>
      </c>
      <c r="B155" t="s">
        <v>91</v>
      </c>
      <c r="C155" t="s">
        <v>387</v>
      </c>
      <c r="D155" t="s">
        <v>388</v>
      </c>
      <c r="E155" s="66">
        <v>357</v>
      </c>
      <c r="F155" s="66">
        <v>362</v>
      </c>
      <c r="G155" s="66">
        <v>5</v>
      </c>
      <c r="H155" s="53">
        <v>1.4006000000000001E-2</v>
      </c>
      <c r="I155" s="61">
        <v>31517</v>
      </c>
      <c r="J155" s="61">
        <v>42102</v>
      </c>
      <c r="K155" s="61">
        <v>39488</v>
      </c>
      <c r="L155" s="61">
        <v>47153</v>
      </c>
      <c r="M155" s="66">
        <v>16</v>
      </c>
      <c r="N155" s="66">
        <v>22</v>
      </c>
      <c r="O155" s="66">
        <v>0</v>
      </c>
      <c r="P155" s="66">
        <v>38</v>
      </c>
      <c r="Q155" t="s">
        <v>334</v>
      </c>
      <c r="R155" t="s">
        <v>262</v>
      </c>
      <c r="S155" t="s">
        <v>278</v>
      </c>
      <c r="T155" t="s">
        <v>283</v>
      </c>
      <c r="U155" t="s">
        <v>283</v>
      </c>
      <c r="V155" t="s">
        <v>266</v>
      </c>
      <c r="W155" t="s">
        <v>257</v>
      </c>
    </row>
    <row r="156" spans="1:23" x14ac:dyDescent="0.25">
      <c r="A156" t="s">
        <v>538</v>
      </c>
      <c r="B156" t="s">
        <v>50</v>
      </c>
      <c r="C156" t="s">
        <v>57</v>
      </c>
      <c r="D156" t="s">
        <v>58</v>
      </c>
      <c r="E156" s="66">
        <v>3373</v>
      </c>
      <c r="F156" s="66">
        <v>3322</v>
      </c>
      <c r="G156" s="66">
        <v>-51</v>
      </c>
      <c r="H156" s="53">
        <v>-1.512E-2</v>
      </c>
      <c r="I156" s="61">
        <v>28791</v>
      </c>
      <c r="J156" s="61">
        <v>35694</v>
      </c>
      <c r="K156" s="61">
        <v>31982</v>
      </c>
      <c r="L156" s="61">
        <v>36904</v>
      </c>
      <c r="M156" s="66">
        <v>223</v>
      </c>
      <c r="N156" s="66">
        <v>252</v>
      </c>
      <c r="O156" s="66">
        <v>-5</v>
      </c>
      <c r="P156" s="66">
        <v>470</v>
      </c>
      <c r="Q156" t="s">
        <v>334</v>
      </c>
      <c r="R156" t="s">
        <v>262</v>
      </c>
      <c r="S156" t="s">
        <v>282</v>
      </c>
      <c r="T156" t="s">
        <v>283</v>
      </c>
      <c r="U156" t="s">
        <v>266</v>
      </c>
      <c r="V156" t="s">
        <v>266</v>
      </c>
      <c r="W156" t="s">
        <v>257</v>
      </c>
    </row>
    <row r="157" spans="1:23" x14ac:dyDescent="0.25">
      <c r="A157" t="s">
        <v>550</v>
      </c>
      <c r="B157" t="s">
        <v>91</v>
      </c>
      <c r="C157" t="s">
        <v>389</v>
      </c>
      <c r="D157" t="s">
        <v>390</v>
      </c>
      <c r="E157" s="66">
        <v>91</v>
      </c>
      <c r="F157" s="66">
        <v>85</v>
      </c>
      <c r="G157" s="66">
        <v>-6</v>
      </c>
      <c r="H157" s="53">
        <v>-6.5933999999999993E-2</v>
      </c>
      <c r="I157" s="61">
        <v>42508</v>
      </c>
      <c r="J157" s="61">
        <v>57581</v>
      </c>
      <c r="K157" s="61">
        <v>51564</v>
      </c>
      <c r="L157" s="61">
        <v>67308</v>
      </c>
      <c r="M157" s="66">
        <v>3</v>
      </c>
      <c r="N157" s="66">
        <v>6</v>
      </c>
      <c r="O157" s="66">
        <v>-1</v>
      </c>
      <c r="P157" s="66">
        <v>8</v>
      </c>
      <c r="Q157" t="s">
        <v>277</v>
      </c>
      <c r="R157" t="s">
        <v>262</v>
      </c>
      <c r="S157" t="s">
        <v>278</v>
      </c>
      <c r="T157" t="s">
        <v>283</v>
      </c>
      <c r="U157" t="s">
        <v>266</v>
      </c>
      <c r="V157" t="s">
        <v>266</v>
      </c>
      <c r="W157" t="s">
        <v>257</v>
      </c>
    </row>
    <row r="158" spans="1:23" x14ac:dyDescent="0.25">
      <c r="A158" t="s">
        <v>538</v>
      </c>
      <c r="B158" t="s">
        <v>91</v>
      </c>
      <c r="C158" t="s">
        <v>215</v>
      </c>
      <c r="D158" t="s">
        <v>216</v>
      </c>
      <c r="E158" s="66">
        <v>411</v>
      </c>
      <c r="F158" s="66">
        <v>458</v>
      </c>
      <c r="G158" s="66">
        <v>47</v>
      </c>
      <c r="H158" s="53">
        <v>0.114355</v>
      </c>
      <c r="I158" s="61">
        <v>42872</v>
      </c>
      <c r="J158" s="61">
        <v>65033</v>
      </c>
      <c r="K158" s="61">
        <v>48043</v>
      </c>
      <c r="L158" s="61">
        <v>71849</v>
      </c>
      <c r="M158" s="66">
        <v>16</v>
      </c>
      <c r="N158" s="66">
        <v>18</v>
      </c>
      <c r="O158" s="66">
        <v>5</v>
      </c>
      <c r="P158" s="66">
        <v>39</v>
      </c>
      <c r="Q158" t="s">
        <v>277</v>
      </c>
      <c r="R158" t="s">
        <v>262</v>
      </c>
      <c r="S158" t="s">
        <v>278</v>
      </c>
      <c r="T158" t="s">
        <v>266</v>
      </c>
      <c r="U158" t="s">
        <v>263</v>
      </c>
      <c r="V158" t="s">
        <v>263</v>
      </c>
      <c r="W158" t="s">
        <v>257</v>
      </c>
    </row>
    <row r="159" spans="1:23" x14ac:dyDescent="0.25">
      <c r="A159" t="s">
        <v>553</v>
      </c>
      <c r="B159" t="s">
        <v>91</v>
      </c>
      <c r="C159" t="s">
        <v>391</v>
      </c>
      <c r="D159" t="s">
        <v>392</v>
      </c>
      <c r="E159" s="66">
        <v>345</v>
      </c>
      <c r="F159" s="66">
        <v>358</v>
      </c>
      <c r="G159" s="66">
        <v>13</v>
      </c>
      <c r="H159" s="53">
        <v>3.7680999999999999E-2</v>
      </c>
      <c r="I159" s="61">
        <v>36805</v>
      </c>
      <c r="J159" s="61">
        <v>59366</v>
      </c>
      <c r="K159" s="61">
        <v>47075</v>
      </c>
      <c r="L159" s="61">
        <v>71027</v>
      </c>
      <c r="M159" s="66">
        <v>10</v>
      </c>
      <c r="N159" s="66">
        <v>23</v>
      </c>
      <c r="O159" s="66">
        <v>1</v>
      </c>
      <c r="P159" s="66">
        <v>34</v>
      </c>
      <c r="Q159" t="s">
        <v>277</v>
      </c>
      <c r="R159" t="s">
        <v>262</v>
      </c>
      <c r="S159" t="s">
        <v>278</v>
      </c>
      <c r="T159" t="s">
        <v>263</v>
      </c>
      <c r="U159" t="s">
        <v>263</v>
      </c>
      <c r="V159" t="s">
        <v>266</v>
      </c>
      <c r="W159" t="s">
        <v>257</v>
      </c>
    </row>
    <row r="160" spans="1:23" x14ac:dyDescent="0.25">
      <c r="A160" t="s">
        <v>538</v>
      </c>
      <c r="B160" t="s">
        <v>91</v>
      </c>
      <c r="C160" t="s">
        <v>393</v>
      </c>
      <c r="D160" t="s">
        <v>394</v>
      </c>
      <c r="E160" s="66"/>
      <c r="F160" s="66"/>
      <c r="G160" s="66"/>
      <c r="H160" s="53"/>
      <c r="I160" s="61">
        <v>42890</v>
      </c>
      <c r="J160" s="61">
        <v>67751</v>
      </c>
      <c r="K160" s="61">
        <v>57345</v>
      </c>
      <c r="L160" s="61">
        <v>79752</v>
      </c>
      <c r="M160" s="66"/>
      <c r="N160" s="66"/>
      <c r="O160" s="66"/>
      <c r="P160" s="66"/>
      <c r="Q160" t="s">
        <v>277</v>
      </c>
      <c r="R160" t="s">
        <v>262</v>
      </c>
      <c r="S160" t="s">
        <v>278</v>
      </c>
      <c r="T160" t="s">
        <v>263</v>
      </c>
      <c r="U160" t="s">
        <v>263</v>
      </c>
      <c r="V160" t="s">
        <v>266</v>
      </c>
      <c r="W160" t="s">
        <v>257</v>
      </c>
    </row>
    <row r="161" spans="1:23" x14ac:dyDescent="0.25">
      <c r="A161" t="s">
        <v>544</v>
      </c>
      <c r="B161" t="s">
        <v>544</v>
      </c>
      <c r="E161" s="66"/>
      <c r="F161" s="66"/>
      <c r="G161" s="66"/>
      <c r="H161" s="53"/>
      <c r="I161" s="61"/>
      <c r="J161" s="61"/>
      <c r="K161" s="61"/>
      <c r="L161" s="61"/>
      <c r="M161" s="66"/>
      <c r="N161" s="66"/>
      <c r="O161" s="66"/>
      <c r="P161" s="66"/>
    </row>
    <row r="162" spans="1:23" x14ac:dyDescent="0.25">
      <c r="A162" s="40" t="s">
        <v>544</v>
      </c>
      <c r="B162" t="s">
        <v>257</v>
      </c>
      <c r="C162" s="40" t="s">
        <v>38</v>
      </c>
      <c r="D162" s="40" t="s">
        <v>39</v>
      </c>
      <c r="E162" s="65">
        <v>17027</v>
      </c>
      <c r="F162" s="65">
        <v>16526</v>
      </c>
      <c r="G162" s="65">
        <v>-501</v>
      </c>
      <c r="H162" s="62">
        <v>-2.9424000000000002E-2</v>
      </c>
      <c r="I162" s="67">
        <v>34715</v>
      </c>
      <c r="J162" s="67">
        <v>43552</v>
      </c>
      <c r="K162" s="67">
        <v>39104</v>
      </c>
      <c r="L162" s="67">
        <v>47814</v>
      </c>
      <c r="M162" s="65">
        <v>864</v>
      </c>
      <c r="N162" s="65">
        <v>949</v>
      </c>
      <c r="O162" s="65">
        <v>-50</v>
      </c>
      <c r="P162" s="65">
        <v>1763</v>
      </c>
      <c r="Q162" s="40" t="s">
        <v>257</v>
      </c>
      <c r="R162" s="40" t="s">
        <v>257</v>
      </c>
      <c r="S162" s="40" t="s">
        <v>257</v>
      </c>
      <c r="T162" s="40" t="s">
        <v>257</v>
      </c>
      <c r="U162" s="40" t="s">
        <v>257</v>
      </c>
      <c r="V162" s="40" t="s">
        <v>257</v>
      </c>
      <c r="W162" s="40" t="s">
        <v>257</v>
      </c>
    </row>
    <row r="163" spans="1:23" x14ac:dyDescent="0.25">
      <c r="A163" t="s">
        <v>538</v>
      </c>
      <c r="B163" t="s">
        <v>91</v>
      </c>
      <c r="C163" t="s">
        <v>114</v>
      </c>
      <c r="D163" t="s">
        <v>115</v>
      </c>
      <c r="E163" s="66">
        <v>933</v>
      </c>
      <c r="F163" s="66">
        <v>945</v>
      </c>
      <c r="G163" s="66">
        <v>12</v>
      </c>
      <c r="H163" s="53">
        <v>1.2862E-2</v>
      </c>
      <c r="I163" s="61">
        <v>44654</v>
      </c>
      <c r="J163" s="61">
        <v>59022</v>
      </c>
      <c r="K163" s="61">
        <v>55153</v>
      </c>
      <c r="L163" s="61">
        <v>70808</v>
      </c>
      <c r="M163" s="66">
        <v>38</v>
      </c>
      <c r="N163" s="66">
        <v>49</v>
      </c>
      <c r="O163" s="66">
        <v>1</v>
      </c>
      <c r="P163" s="66">
        <v>88</v>
      </c>
      <c r="Q163" t="s">
        <v>277</v>
      </c>
      <c r="R163" t="s">
        <v>265</v>
      </c>
      <c r="S163" t="s">
        <v>262</v>
      </c>
      <c r="T163" t="s">
        <v>266</v>
      </c>
      <c r="U163" t="s">
        <v>266</v>
      </c>
      <c r="V163" t="s">
        <v>266</v>
      </c>
      <c r="W163" t="s">
        <v>257</v>
      </c>
    </row>
    <row r="164" spans="1:23" x14ac:dyDescent="0.25">
      <c r="A164" t="s">
        <v>552</v>
      </c>
      <c r="B164" t="s">
        <v>91</v>
      </c>
      <c r="C164" t="s">
        <v>395</v>
      </c>
      <c r="D164" t="s">
        <v>396</v>
      </c>
      <c r="E164" s="66">
        <v>172</v>
      </c>
      <c r="F164" s="66">
        <v>147</v>
      </c>
      <c r="G164" s="66">
        <v>-25</v>
      </c>
      <c r="H164" s="53">
        <v>-0.14534900000000001</v>
      </c>
      <c r="I164" s="61">
        <v>29904</v>
      </c>
      <c r="J164" s="61">
        <v>39299</v>
      </c>
      <c r="K164" s="61">
        <v>35513</v>
      </c>
      <c r="L164" s="61">
        <v>46457</v>
      </c>
      <c r="M164" s="66">
        <v>7</v>
      </c>
      <c r="N164" s="66">
        <v>8</v>
      </c>
      <c r="O164" s="66">
        <v>-2</v>
      </c>
      <c r="P164" s="66">
        <v>13</v>
      </c>
      <c r="Q164" t="s">
        <v>277</v>
      </c>
      <c r="R164" t="s">
        <v>262</v>
      </c>
      <c r="S164" t="s">
        <v>278</v>
      </c>
      <c r="T164" t="s">
        <v>283</v>
      </c>
      <c r="U164" t="s">
        <v>266</v>
      </c>
      <c r="V164" t="s">
        <v>266</v>
      </c>
      <c r="W164" t="s">
        <v>257</v>
      </c>
    </row>
    <row r="165" spans="1:23" x14ac:dyDescent="0.25">
      <c r="A165" t="s">
        <v>551</v>
      </c>
      <c r="B165" t="s">
        <v>91</v>
      </c>
      <c r="C165" t="s">
        <v>397</v>
      </c>
      <c r="D165" t="s">
        <v>398</v>
      </c>
      <c r="E165" s="66">
        <v>375</v>
      </c>
      <c r="F165" s="66">
        <v>368</v>
      </c>
      <c r="G165" s="66">
        <v>-7</v>
      </c>
      <c r="H165" s="53">
        <v>-1.8667E-2</v>
      </c>
      <c r="I165" s="61">
        <v>36415</v>
      </c>
      <c r="J165" s="61">
        <v>43141</v>
      </c>
      <c r="K165" s="61">
        <v>41600</v>
      </c>
      <c r="L165" s="61">
        <v>46976</v>
      </c>
      <c r="M165" s="66">
        <v>17</v>
      </c>
      <c r="N165" s="66">
        <v>20</v>
      </c>
      <c r="O165" s="66">
        <v>-1</v>
      </c>
      <c r="P165" s="66">
        <v>36</v>
      </c>
      <c r="Q165" t="s">
        <v>277</v>
      </c>
      <c r="R165" t="s">
        <v>262</v>
      </c>
      <c r="S165" t="s">
        <v>278</v>
      </c>
      <c r="T165" t="s">
        <v>266</v>
      </c>
      <c r="U165" t="s">
        <v>266</v>
      </c>
      <c r="V165" t="s">
        <v>266</v>
      </c>
      <c r="W165" t="s">
        <v>257</v>
      </c>
    </row>
    <row r="166" spans="1:23" x14ac:dyDescent="0.25">
      <c r="A166" t="s">
        <v>553</v>
      </c>
      <c r="B166" t="s">
        <v>91</v>
      </c>
      <c r="C166" t="s">
        <v>104</v>
      </c>
      <c r="D166" t="s">
        <v>105</v>
      </c>
      <c r="E166" s="66">
        <v>1154</v>
      </c>
      <c r="F166" s="66">
        <v>1127</v>
      </c>
      <c r="G166" s="66">
        <v>-27</v>
      </c>
      <c r="H166" s="53">
        <v>-2.3397000000000001E-2</v>
      </c>
      <c r="I166" s="61">
        <v>36564</v>
      </c>
      <c r="J166" s="61">
        <v>45461</v>
      </c>
      <c r="K166" s="61">
        <v>42517</v>
      </c>
      <c r="L166" s="61">
        <v>50004</v>
      </c>
      <c r="M166" s="66">
        <v>73</v>
      </c>
      <c r="N166" s="66">
        <v>57</v>
      </c>
      <c r="O166" s="66">
        <v>-3</v>
      </c>
      <c r="P166" s="66">
        <v>127</v>
      </c>
      <c r="Q166" t="s">
        <v>298</v>
      </c>
      <c r="R166" t="s">
        <v>262</v>
      </c>
      <c r="S166" t="s">
        <v>278</v>
      </c>
      <c r="T166" t="s">
        <v>266</v>
      </c>
      <c r="U166" t="s">
        <v>266</v>
      </c>
      <c r="V166" t="s">
        <v>266</v>
      </c>
      <c r="W166" t="s">
        <v>257</v>
      </c>
    </row>
    <row r="167" spans="1:23" x14ac:dyDescent="0.25">
      <c r="A167" t="s">
        <v>550</v>
      </c>
      <c r="B167" t="s">
        <v>91</v>
      </c>
      <c r="C167" t="s">
        <v>399</v>
      </c>
      <c r="D167" t="s">
        <v>400</v>
      </c>
      <c r="E167" s="66">
        <v>151</v>
      </c>
      <c r="F167" s="66">
        <v>128</v>
      </c>
      <c r="G167" s="66">
        <v>-23</v>
      </c>
      <c r="H167" s="53">
        <v>-0.15231800000000001</v>
      </c>
      <c r="I167" s="61">
        <v>37175</v>
      </c>
      <c r="J167" s="61">
        <v>49294</v>
      </c>
      <c r="K167" s="61">
        <v>47179</v>
      </c>
      <c r="L167" s="61">
        <v>55288</v>
      </c>
      <c r="M167" s="66">
        <v>8</v>
      </c>
      <c r="N167" s="66">
        <v>7</v>
      </c>
      <c r="O167" s="66">
        <v>-2</v>
      </c>
      <c r="P167" s="66">
        <v>13</v>
      </c>
      <c r="Q167" t="s">
        <v>277</v>
      </c>
      <c r="R167" t="s">
        <v>262</v>
      </c>
      <c r="S167" t="s">
        <v>278</v>
      </c>
      <c r="T167" t="s">
        <v>266</v>
      </c>
      <c r="U167" t="s">
        <v>266</v>
      </c>
      <c r="V167" t="s">
        <v>266</v>
      </c>
      <c r="W167" t="s">
        <v>257</v>
      </c>
    </row>
    <row r="168" spans="1:23" x14ac:dyDescent="0.25">
      <c r="A168" t="s">
        <v>550</v>
      </c>
      <c r="B168" t="s">
        <v>50</v>
      </c>
      <c r="C168" t="s">
        <v>401</v>
      </c>
      <c r="D168" t="s">
        <v>402</v>
      </c>
      <c r="E168" s="66">
        <v>577</v>
      </c>
      <c r="F168" s="66">
        <v>529</v>
      </c>
      <c r="G168" s="66">
        <v>-48</v>
      </c>
      <c r="H168" s="53">
        <v>-8.3188999999999999E-2</v>
      </c>
      <c r="I168" s="61">
        <v>30819</v>
      </c>
      <c r="J168" s="61">
        <v>35729</v>
      </c>
      <c r="K168" s="61">
        <v>34937</v>
      </c>
      <c r="L168" s="61">
        <v>37177</v>
      </c>
      <c r="M168" s="66">
        <v>28</v>
      </c>
      <c r="N168" s="66">
        <v>31</v>
      </c>
      <c r="O168" s="66">
        <v>-5</v>
      </c>
      <c r="P168" s="66">
        <v>54</v>
      </c>
      <c r="Q168" t="s">
        <v>277</v>
      </c>
      <c r="R168" t="s">
        <v>262</v>
      </c>
      <c r="S168" t="s">
        <v>282</v>
      </c>
      <c r="T168" t="s">
        <v>283</v>
      </c>
      <c r="U168" t="s">
        <v>266</v>
      </c>
      <c r="V168" t="s">
        <v>266</v>
      </c>
      <c r="W168" t="s">
        <v>257</v>
      </c>
    </row>
    <row r="169" spans="1:23" x14ac:dyDescent="0.25">
      <c r="A169" t="s">
        <v>538</v>
      </c>
      <c r="B169" t="s">
        <v>50</v>
      </c>
      <c r="C169" t="s">
        <v>67</v>
      </c>
      <c r="D169" t="s">
        <v>68</v>
      </c>
      <c r="E169" s="66">
        <v>1663</v>
      </c>
      <c r="F169" s="66">
        <v>1564</v>
      </c>
      <c r="G169" s="66">
        <v>-99</v>
      </c>
      <c r="H169" s="53">
        <v>-5.9531000000000001E-2</v>
      </c>
      <c r="I169" s="61">
        <v>33999</v>
      </c>
      <c r="J169" s="61">
        <v>42631</v>
      </c>
      <c r="K169" s="61">
        <v>38192</v>
      </c>
      <c r="L169" s="61">
        <v>46868</v>
      </c>
      <c r="M169" s="66">
        <v>91</v>
      </c>
      <c r="N169" s="66">
        <v>120</v>
      </c>
      <c r="O169" s="66">
        <v>-10</v>
      </c>
      <c r="P169" s="66">
        <v>201</v>
      </c>
      <c r="Q169" t="s">
        <v>277</v>
      </c>
      <c r="R169" t="s">
        <v>262</v>
      </c>
      <c r="S169" t="s">
        <v>282</v>
      </c>
      <c r="T169" t="s">
        <v>266</v>
      </c>
      <c r="U169" t="s">
        <v>266</v>
      </c>
      <c r="V169" t="s">
        <v>266</v>
      </c>
      <c r="W169" t="s">
        <v>257</v>
      </c>
    </row>
    <row r="170" spans="1:23" x14ac:dyDescent="0.25">
      <c r="A170" t="s">
        <v>550</v>
      </c>
      <c r="B170" t="s">
        <v>91</v>
      </c>
      <c r="C170" t="s">
        <v>403</v>
      </c>
      <c r="D170" t="s">
        <v>404</v>
      </c>
      <c r="E170" s="66"/>
      <c r="F170" s="66"/>
      <c r="G170" s="66"/>
      <c r="H170" s="53" t="s">
        <v>544</v>
      </c>
      <c r="I170" s="61">
        <v>36937</v>
      </c>
      <c r="J170" s="61">
        <v>41983</v>
      </c>
      <c r="K170" s="61">
        <v>39391</v>
      </c>
      <c r="L170" s="61">
        <v>48349</v>
      </c>
      <c r="M170" s="66"/>
      <c r="N170" s="66"/>
      <c r="O170" s="66"/>
      <c r="P170" s="66"/>
      <c r="Q170" t="s">
        <v>277</v>
      </c>
      <c r="R170" t="s">
        <v>262</v>
      </c>
      <c r="S170" t="s">
        <v>282</v>
      </c>
      <c r="T170" t="s">
        <v>283</v>
      </c>
      <c r="U170" t="s">
        <v>266</v>
      </c>
      <c r="V170" t="s">
        <v>266</v>
      </c>
      <c r="W170" t="s">
        <v>257</v>
      </c>
    </row>
    <row r="171" spans="1:23" x14ac:dyDescent="0.25">
      <c r="A171" t="s">
        <v>550</v>
      </c>
      <c r="B171" t="s">
        <v>50</v>
      </c>
      <c r="C171" t="s">
        <v>405</v>
      </c>
      <c r="D171" t="s">
        <v>406</v>
      </c>
      <c r="E171" s="66">
        <v>145</v>
      </c>
      <c r="F171" s="66">
        <v>137</v>
      </c>
      <c r="G171" s="66">
        <v>-8</v>
      </c>
      <c r="H171" s="53">
        <v>-5.5171999999999999E-2</v>
      </c>
      <c r="I171" s="61">
        <v>28600</v>
      </c>
      <c r="J171" s="61">
        <v>32396</v>
      </c>
      <c r="K171" s="61">
        <v>30333</v>
      </c>
      <c r="L171" s="61">
        <v>35596</v>
      </c>
      <c r="M171" s="66">
        <v>12</v>
      </c>
      <c r="N171" s="66">
        <v>11</v>
      </c>
      <c r="O171" s="66">
        <v>-1</v>
      </c>
      <c r="P171" s="66">
        <v>22</v>
      </c>
      <c r="Q171" t="s">
        <v>277</v>
      </c>
      <c r="R171" t="s">
        <v>262</v>
      </c>
      <c r="S171" t="s">
        <v>282</v>
      </c>
      <c r="T171" t="s">
        <v>283</v>
      </c>
      <c r="U171" t="s">
        <v>266</v>
      </c>
      <c r="V171" t="s">
        <v>283</v>
      </c>
      <c r="W171" t="s">
        <v>257</v>
      </c>
    </row>
    <row r="172" spans="1:23" x14ac:dyDescent="0.25">
      <c r="A172" t="s">
        <v>551</v>
      </c>
      <c r="B172" t="s">
        <v>91</v>
      </c>
      <c r="C172" t="s">
        <v>407</v>
      </c>
      <c r="D172" t="s">
        <v>408</v>
      </c>
      <c r="E172" s="66">
        <v>261</v>
      </c>
      <c r="F172" s="66">
        <v>262</v>
      </c>
      <c r="G172" s="66">
        <v>1</v>
      </c>
      <c r="H172" s="53">
        <v>3.8309999999999998E-3</v>
      </c>
      <c r="I172" s="61">
        <v>37855</v>
      </c>
      <c r="J172" s="61">
        <v>43733</v>
      </c>
      <c r="K172" s="61">
        <v>41338</v>
      </c>
      <c r="L172" s="61">
        <v>47076</v>
      </c>
      <c r="M172" s="66">
        <v>8</v>
      </c>
      <c r="N172" s="66">
        <v>12</v>
      </c>
      <c r="O172" s="66">
        <v>0</v>
      </c>
      <c r="P172" s="66">
        <v>20</v>
      </c>
      <c r="Q172" t="s">
        <v>277</v>
      </c>
      <c r="R172" t="s">
        <v>262</v>
      </c>
      <c r="S172" t="s">
        <v>282</v>
      </c>
      <c r="T172" t="s">
        <v>283</v>
      </c>
      <c r="U172" t="s">
        <v>266</v>
      </c>
      <c r="V172" t="s">
        <v>266</v>
      </c>
      <c r="W172" t="s">
        <v>257</v>
      </c>
    </row>
    <row r="173" spans="1:23" x14ac:dyDescent="0.25">
      <c r="A173" t="s">
        <v>551</v>
      </c>
      <c r="B173" t="s">
        <v>50</v>
      </c>
      <c r="C173" t="s">
        <v>409</v>
      </c>
      <c r="D173" t="s">
        <v>410</v>
      </c>
      <c r="E173" s="66">
        <v>756</v>
      </c>
      <c r="F173" s="66">
        <v>736</v>
      </c>
      <c r="G173" s="66">
        <v>-20</v>
      </c>
      <c r="H173" s="53">
        <v>-2.6455000000000003E-2</v>
      </c>
      <c r="I173" s="61">
        <v>29925</v>
      </c>
      <c r="J173" s="61">
        <v>34848</v>
      </c>
      <c r="K173" s="61">
        <v>34126</v>
      </c>
      <c r="L173" s="61">
        <v>37330</v>
      </c>
      <c r="M173" s="66">
        <v>45</v>
      </c>
      <c r="N173" s="66">
        <v>50</v>
      </c>
      <c r="O173" s="66">
        <v>-2</v>
      </c>
      <c r="P173" s="66">
        <v>93</v>
      </c>
      <c r="Q173" t="s">
        <v>277</v>
      </c>
      <c r="R173" t="s">
        <v>262</v>
      </c>
      <c r="S173" t="s">
        <v>282</v>
      </c>
      <c r="T173" t="s">
        <v>283</v>
      </c>
      <c r="U173" t="s">
        <v>266</v>
      </c>
      <c r="V173" t="s">
        <v>266</v>
      </c>
      <c r="W173" t="s">
        <v>257</v>
      </c>
    </row>
    <row r="174" spans="1:23" x14ac:dyDescent="0.25">
      <c r="A174" t="s">
        <v>551</v>
      </c>
      <c r="B174" t="s">
        <v>91</v>
      </c>
      <c r="C174" t="s">
        <v>411</v>
      </c>
      <c r="D174" t="s">
        <v>412</v>
      </c>
      <c r="E174" s="66">
        <v>209</v>
      </c>
      <c r="F174" s="66">
        <v>216</v>
      </c>
      <c r="G174" s="66">
        <v>7</v>
      </c>
      <c r="H174" s="53">
        <v>3.3493000000000002E-2</v>
      </c>
      <c r="I174" s="61">
        <v>33303</v>
      </c>
      <c r="J174" s="61">
        <v>38790</v>
      </c>
      <c r="K174" s="61">
        <v>37523</v>
      </c>
      <c r="L174" s="61">
        <v>39729</v>
      </c>
      <c r="M174" s="66">
        <v>9</v>
      </c>
      <c r="N174" s="66">
        <v>11</v>
      </c>
      <c r="O174" s="66">
        <v>1</v>
      </c>
      <c r="P174" s="66">
        <v>21</v>
      </c>
      <c r="Q174" t="s">
        <v>277</v>
      </c>
      <c r="R174" t="s">
        <v>262</v>
      </c>
      <c r="S174" t="s">
        <v>278</v>
      </c>
      <c r="T174" t="s">
        <v>283</v>
      </c>
      <c r="U174" t="s">
        <v>266</v>
      </c>
      <c r="V174" t="s">
        <v>266</v>
      </c>
      <c r="W174" t="s">
        <v>257</v>
      </c>
    </row>
    <row r="175" spans="1:23" x14ac:dyDescent="0.25">
      <c r="A175" t="s">
        <v>551</v>
      </c>
      <c r="B175" t="s">
        <v>91</v>
      </c>
      <c r="C175" t="s">
        <v>413</v>
      </c>
      <c r="D175" t="s">
        <v>414</v>
      </c>
      <c r="E175" s="66">
        <v>242</v>
      </c>
      <c r="F175" s="66">
        <v>242</v>
      </c>
      <c r="G175" s="66">
        <v>0</v>
      </c>
      <c r="H175" s="53" t="s">
        <v>544</v>
      </c>
      <c r="I175" s="61">
        <v>39637</v>
      </c>
      <c r="J175" s="61">
        <v>52800</v>
      </c>
      <c r="K175" s="61">
        <v>50092</v>
      </c>
      <c r="L175" s="61">
        <v>59763</v>
      </c>
      <c r="M175" s="66">
        <v>8</v>
      </c>
      <c r="N175" s="66">
        <v>12</v>
      </c>
      <c r="O175" s="66">
        <v>0</v>
      </c>
      <c r="P175" s="66">
        <v>20</v>
      </c>
      <c r="Q175" t="s">
        <v>277</v>
      </c>
      <c r="R175" t="s">
        <v>262</v>
      </c>
      <c r="S175" t="s">
        <v>278</v>
      </c>
      <c r="T175" t="s">
        <v>283</v>
      </c>
      <c r="U175" t="s">
        <v>266</v>
      </c>
      <c r="V175" t="s">
        <v>266</v>
      </c>
      <c r="W175" t="s">
        <v>257</v>
      </c>
    </row>
    <row r="176" spans="1:23" x14ac:dyDescent="0.25">
      <c r="A176" t="s">
        <v>547</v>
      </c>
      <c r="B176" t="s">
        <v>50</v>
      </c>
      <c r="C176" t="s">
        <v>179</v>
      </c>
      <c r="D176" t="s">
        <v>180</v>
      </c>
      <c r="E176" s="66">
        <v>125</v>
      </c>
      <c r="F176" s="66">
        <v>137</v>
      </c>
      <c r="G176" s="66">
        <v>12</v>
      </c>
      <c r="H176" s="53">
        <v>9.6000000000000002E-2</v>
      </c>
      <c r="I176" s="61">
        <v>42598</v>
      </c>
      <c r="J176" s="61">
        <v>57323</v>
      </c>
      <c r="K176" s="61">
        <v>60788</v>
      </c>
      <c r="L176" s="61">
        <v>69701</v>
      </c>
      <c r="M176" s="66">
        <v>7</v>
      </c>
      <c r="N176" s="66">
        <v>5</v>
      </c>
      <c r="O176" s="66">
        <v>1</v>
      </c>
      <c r="P176" s="66">
        <v>13</v>
      </c>
      <c r="Q176" t="s">
        <v>334</v>
      </c>
      <c r="R176" t="s">
        <v>262</v>
      </c>
      <c r="S176" t="s">
        <v>282</v>
      </c>
      <c r="T176" t="s">
        <v>283</v>
      </c>
      <c r="U176" t="s">
        <v>266</v>
      </c>
      <c r="V176" t="s">
        <v>266</v>
      </c>
      <c r="W176" t="s">
        <v>257</v>
      </c>
    </row>
    <row r="177" spans="1:23" x14ac:dyDescent="0.25">
      <c r="A177" t="s">
        <v>547</v>
      </c>
      <c r="B177" t="s">
        <v>50</v>
      </c>
      <c r="C177" t="s">
        <v>177</v>
      </c>
      <c r="D177" t="s">
        <v>178</v>
      </c>
      <c r="E177" s="66">
        <v>382</v>
      </c>
      <c r="F177" s="66">
        <v>419</v>
      </c>
      <c r="G177" s="66">
        <v>37</v>
      </c>
      <c r="H177" s="53">
        <v>9.6859000000000001E-2</v>
      </c>
      <c r="I177" s="61">
        <v>43118</v>
      </c>
      <c r="J177" s="61">
        <v>61692</v>
      </c>
      <c r="K177" s="61">
        <v>60778</v>
      </c>
      <c r="L177" s="61">
        <v>78270</v>
      </c>
      <c r="M177" s="66">
        <v>14</v>
      </c>
      <c r="N177" s="66">
        <v>14</v>
      </c>
      <c r="O177" s="66">
        <v>4</v>
      </c>
      <c r="P177" s="66">
        <v>32</v>
      </c>
      <c r="Q177" t="s">
        <v>334</v>
      </c>
      <c r="R177" t="s">
        <v>262</v>
      </c>
      <c r="S177" t="s">
        <v>282</v>
      </c>
      <c r="T177" t="s">
        <v>283</v>
      </c>
      <c r="U177" t="s">
        <v>266</v>
      </c>
      <c r="V177" t="s">
        <v>266</v>
      </c>
      <c r="W177" t="s">
        <v>257</v>
      </c>
    </row>
    <row r="178" spans="1:23" x14ac:dyDescent="0.25">
      <c r="A178" t="s">
        <v>551</v>
      </c>
      <c r="B178" t="s">
        <v>91</v>
      </c>
      <c r="C178" t="s">
        <v>415</v>
      </c>
      <c r="D178" t="s">
        <v>416</v>
      </c>
      <c r="E178" s="66">
        <v>220</v>
      </c>
      <c r="F178" s="66">
        <v>214</v>
      </c>
      <c r="G178" s="66">
        <v>-6</v>
      </c>
      <c r="H178" s="53">
        <v>-2.7273000000000002E-2</v>
      </c>
      <c r="I178" s="61">
        <v>40291</v>
      </c>
      <c r="J178" s="61">
        <v>52055</v>
      </c>
      <c r="K178" s="61">
        <v>46071</v>
      </c>
      <c r="L178" s="61">
        <v>58915</v>
      </c>
      <c r="M178" s="66">
        <v>7</v>
      </c>
      <c r="N178" s="66">
        <v>12</v>
      </c>
      <c r="O178" s="66">
        <v>-1</v>
      </c>
      <c r="P178" s="66">
        <v>18</v>
      </c>
      <c r="Q178" t="s">
        <v>277</v>
      </c>
      <c r="R178" t="s">
        <v>262</v>
      </c>
      <c r="S178" t="s">
        <v>278</v>
      </c>
      <c r="T178" t="s">
        <v>266</v>
      </c>
      <c r="U178" t="s">
        <v>266</v>
      </c>
      <c r="V178" t="s">
        <v>266</v>
      </c>
      <c r="W178" t="s">
        <v>257</v>
      </c>
    </row>
    <row r="179" spans="1:23" x14ac:dyDescent="0.25">
      <c r="A179" t="s">
        <v>551</v>
      </c>
      <c r="B179" t="s">
        <v>50</v>
      </c>
      <c r="C179" t="s">
        <v>417</v>
      </c>
      <c r="D179" t="s">
        <v>418</v>
      </c>
      <c r="E179" s="66">
        <v>699</v>
      </c>
      <c r="F179" s="66">
        <v>673</v>
      </c>
      <c r="G179" s="66">
        <v>-26</v>
      </c>
      <c r="H179" s="53">
        <v>-3.7196E-2</v>
      </c>
      <c r="I179" s="61">
        <v>36128</v>
      </c>
      <c r="J179" s="61">
        <v>41967</v>
      </c>
      <c r="K179" s="61">
        <v>39142</v>
      </c>
      <c r="L179" s="61">
        <v>44797</v>
      </c>
      <c r="M179" s="66">
        <v>26</v>
      </c>
      <c r="N179" s="66">
        <v>37</v>
      </c>
      <c r="O179" s="66">
        <v>-3</v>
      </c>
      <c r="P179" s="66">
        <v>60</v>
      </c>
      <c r="Q179" t="s">
        <v>277</v>
      </c>
      <c r="R179" t="s">
        <v>262</v>
      </c>
      <c r="S179" t="s">
        <v>282</v>
      </c>
      <c r="T179" t="s">
        <v>283</v>
      </c>
      <c r="U179" t="s">
        <v>266</v>
      </c>
      <c r="V179" t="s">
        <v>266</v>
      </c>
      <c r="W179" t="s">
        <v>257</v>
      </c>
    </row>
    <row r="180" spans="1:23" x14ac:dyDescent="0.25">
      <c r="A180" t="s">
        <v>551</v>
      </c>
      <c r="B180" t="s">
        <v>91</v>
      </c>
      <c r="C180" t="s">
        <v>419</v>
      </c>
      <c r="D180" t="s">
        <v>420</v>
      </c>
      <c r="E180" s="66"/>
      <c r="F180" s="66"/>
      <c r="G180" s="66"/>
      <c r="H180" s="53"/>
      <c r="I180" s="61">
        <v>44451</v>
      </c>
      <c r="J180" s="61">
        <v>55102</v>
      </c>
      <c r="K180" s="61">
        <v>53293</v>
      </c>
      <c r="L180" s="61">
        <v>61219</v>
      </c>
      <c r="M180" s="66"/>
      <c r="N180" s="66"/>
      <c r="O180" s="66"/>
      <c r="P180" s="66"/>
      <c r="Q180" t="s">
        <v>277</v>
      </c>
      <c r="R180" t="s">
        <v>265</v>
      </c>
      <c r="S180" t="s">
        <v>262</v>
      </c>
      <c r="T180" t="s">
        <v>266</v>
      </c>
      <c r="U180" t="s">
        <v>266</v>
      </c>
      <c r="V180" t="s">
        <v>266</v>
      </c>
      <c r="W180" t="s">
        <v>257</v>
      </c>
    </row>
    <row r="181" spans="1:23" x14ac:dyDescent="0.25">
      <c r="A181" t="s">
        <v>551</v>
      </c>
      <c r="B181" t="s">
        <v>91</v>
      </c>
      <c r="C181" t="s">
        <v>421</v>
      </c>
      <c r="D181" t="s">
        <v>422</v>
      </c>
      <c r="E181" s="66">
        <v>637</v>
      </c>
      <c r="F181" s="66">
        <v>634</v>
      </c>
      <c r="G181" s="66">
        <v>-3</v>
      </c>
      <c r="H181" s="53">
        <v>-4.7099999999999998E-3</v>
      </c>
      <c r="I181" s="61">
        <v>35967</v>
      </c>
      <c r="J181" s="61">
        <v>39955</v>
      </c>
      <c r="K181" s="61">
        <v>37077</v>
      </c>
      <c r="L181" s="61">
        <v>45534</v>
      </c>
      <c r="M181" s="66">
        <v>29</v>
      </c>
      <c r="N181" s="66">
        <v>31</v>
      </c>
      <c r="O181" s="66">
        <v>0</v>
      </c>
      <c r="P181" s="66">
        <v>60</v>
      </c>
      <c r="Q181" t="s">
        <v>277</v>
      </c>
      <c r="R181" t="s">
        <v>262</v>
      </c>
      <c r="S181" t="s">
        <v>278</v>
      </c>
      <c r="T181" t="s">
        <v>283</v>
      </c>
      <c r="U181" t="s">
        <v>263</v>
      </c>
      <c r="V181" t="s">
        <v>266</v>
      </c>
      <c r="W181" t="s">
        <v>257</v>
      </c>
    </row>
    <row r="182" spans="1:23" x14ac:dyDescent="0.25">
      <c r="A182" t="s">
        <v>538</v>
      </c>
      <c r="B182" t="s">
        <v>50</v>
      </c>
      <c r="C182" t="s">
        <v>69</v>
      </c>
      <c r="D182" t="s">
        <v>70</v>
      </c>
      <c r="E182" s="66">
        <v>1701</v>
      </c>
      <c r="F182" s="66">
        <v>1673</v>
      </c>
      <c r="G182" s="66">
        <v>-28</v>
      </c>
      <c r="H182" s="53">
        <v>-1.6461E-2</v>
      </c>
      <c r="I182" s="61">
        <v>32207</v>
      </c>
      <c r="J182" s="61">
        <v>39793</v>
      </c>
      <c r="K182" s="61">
        <v>37440</v>
      </c>
      <c r="L182" s="61">
        <v>44346</v>
      </c>
      <c r="M182" s="66">
        <v>96</v>
      </c>
      <c r="N182" s="66">
        <v>84</v>
      </c>
      <c r="O182" s="66">
        <v>-3</v>
      </c>
      <c r="P182" s="66">
        <v>177</v>
      </c>
      <c r="Q182" t="s">
        <v>277</v>
      </c>
      <c r="R182" t="s">
        <v>262</v>
      </c>
      <c r="S182" t="s">
        <v>282</v>
      </c>
      <c r="T182" t="s">
        <v>283</v>
      </c>
      <c r="U182" t="s">
        <v>266</v>
      </c>
      <c r="V182" t="s">
        <v>266</v>
      </c>
      <c r="W182" t="s">
        <v>257</v>
      </c>
    </row>
    <row r="183" spans="1:23" x14ac:dyDescent="0.25">
      <c r="A183" t="s">
        <v>538</v>
      </c>
      <c r="B183" t="s">
        <v>50</v>
      </c>
      <c r="C183" t="s">
        <v>63</v>
      </c>
      <c r="D183" t="s">
        <v>64</v>
      </c>
      <c r="E183" s="66">
        <v>3295</v>
      </c>
      <c r="F183" s="66">
        <v>3086</v>
      </c>
      <c r="G183" s="66">
        <v>-209</v>
      </c>
      <c r="H183" s="53">
        <v>-6.3428999999999999E-2</v>
      </c>
      <c r="I183" s="61">
        <v>33280</v>
      </c>
      <c r="J183" s="61">
        <v>42131</v>
      </c>
      <c r="K183" s="61">
        <v>38428</v>
      </c>
      <c r="L183" s="61">
        <v>47715</v>
      </c>
      <c r="M183" s="66">
        <v>187</v>
      </c>
      <c r="N183" s="66">
        <v>188</v>
      </c>
      <c r="O183" s="66">
        <v>-21</v>
      </c>
      <c r="P183" s="66">
        <v>354</v>
      </c>
      <c r="Q183" t="s">
        <v>277</v>
      </c>
      <c r="R183" t="s">
        <v>262</v>
      </c>
      <c r="S183" t="s">
        <v>282</v>
      </c>
      <c r="T183" t="s">
        <v>283</v>
      </c>
      <c r="U183" t="s">
        <v>266</v>
      </c>
      <c r="V183" t="s">
        <v>266</v>
      </c>
      <c r="W183" t="s">
        <v>257</v>
      </c>
    </row>
    <row r="184" spans="1:23" x14ac:dyDescent="0.25">
      <c r="A184" t="s">
        <v>544</v>
      </c>
      <c r="B184" t="s">
        <v>544</v>
      </c>
      <c r="E184" s="66"/>
      <c r="F184" s="66"/>
      <c r="G184" s="66"/>
      <c r="H184" s="53"/>
      <c r="I184" s="61"/>
      <c r="J184" s="61"/>
      <c r="K184" s="61"/>
      <c r="L184" s="61"/>
      <c r="M184" s="66"/>
      <c r="N184" s="66"/>
      <c r="O184" s="66"/>
      <c r="P184" s="66"/>
    </row>
    <row r="185" spans="1:23" x14ac:dyDescent="0.25">
      <c r="A185" s="40" t="s">
        <v>544</v>
      </c>
      <c r="B185" t="s">
        <v>257</v>
      </c>
      <c r="C185" s="40" t="s">
        <v>40</v>
      </c>
      <c r="D185" s="40" t="s">
        <v>41</v>
      </c>
      <c r="E185" s="65">
        <v>2131</v>
      </c>
      <c r="F185" s="65">
        <v>2291</v>
      </c>
      <c r="G185" s="65">
        <v>160</v>
      </c>
      <c r="H185" s="62">
        <v>7.508200000000001E-2</v>
      </c>
      <c r="I185" s="67">
        <v>36893</v>
      </c>
      <c r="J185" s="67">
        <v>42035</v>
      </c>
      <c r="K185" s="67">
        <v>38635</v>
      </c>
      <c r="L185" s="67">
        <v>46639</v>
      </c>
      <c r="M185" s="65">
        <v>146</v>
      </c>
      <c r="N185" s="65">
        <v>178</v>
      </c>
      <c r="O185" s="65">
        <v>16</v>
      </c>
      <c r="P185" s="65">
        <v>340</v>
      </c>
      <c r="Q185" s="40" t="s">
        <v>257</v>
      </c>
      <c r="R185" s="40" t="s">
        <v>257</v>
      </c>
      <c r="S185" s="40" t="s">
        <v>257</v>
      </c>
      <c r="T185" s="40" t="s">
        <v>257</v>
      </c>
      <c r="U185" s="40" t="s">
        <v>257</v>
      </c>
      <c r="V185" s="40" t="s">
        <v>257</v>
      </c>
      <c r="W185" s="40" t="s">
        <v>257</v>
      </c>
    </row>
    <row r="186" spans="1:23" x14ac:dyDescent="0.25">
      <c r="B186" t="s">
        <v>50</v>
      </c>
      <c r="C186" t="s">
        <v>185</v>
      </c>
      <c r="D186" t="s">
        <v>186</v>
      </c>
      <c r="E186" s="66">
        <v>54</v>
      </c>
      <c r="F186" s="66">
        <v>56</v>
      </c>
      <c r="G186" s="66">
        <v>2</v>
      </c>
      <c r="H186" s="53">
        <v>3.7037E-2</v>
      </c>
      <c r="I186" s="61"/>
      <c r="J186" s="61"/>
      <c r="K186" s="61"/>
      <c r="L186" s="61"/>
      <c r="M186" s="66">
        <v>4</v>
      </c>
      <c r="N186" s="66">
        <v>4</v>
      </c>
      <c r="O186" s="66">
        <v>0</v>
      </c>
      <c r="P186" s="66">
        <v>8</v>
      </c>
      <c r="Q186" t="s">
        <v>334</v>
      </c>
      <c r="R186" t="s">
        <v>262</v>
      </c>
      <c r="S186" t="s">
        <v>282</v>
      </c>
      <c r="T186" t="s">
        <v>283</v>
      </c>
      <c r="U186" t="s">
        <v>283</v>
      </c>
      <c r="V186" t="s">
        <v>283</v>
      </c>
      <c r="W186" t="s">
        <v>257</v>
      </c>
    </row>
    <row r="187" spans="1:23" x14ac:dyDescent="0.25">
      <c r="A187" t="s">
        <v>544</v>
      </c>
      <c r="B187" t="s">
        <v>544</v>
      </c>
      <c r="E187" s="66"/>
      <c r="F187" s="66"/>
      <c r="G187" s="66"/>
      <c r="H187" s="53"/>
      <c r="I187" s="61"/>
      <c r="J187" s="61"/>
      <c r="K187" s="61"/>
      <c r="L187" s="61"/>
      <c r="M187" s="66"/>
      <c r="N187" s="66"/>
      <c r="O187" s="66"/>
      <c r="P187" s="66"/>
    </row>
    <row r="188" spans="1:23" x14ac:dyDescent="0.25">
      <c r="A188" s="40" t="s">
        <v>544</v>
      </c>
      <c r="B188" t="s">
        <v>257</v>
      </c>
      <c r="C188" s="40" t="s">
        <v>42</v>
      </c>
      <c r="D188" s="40" t="s">
        <v>43</v>
      </c>
      <c r="E188" s="65">
        <v>7416</v>
      </c>
      <c r="F188" s="65">
        <v>7848</v>
      </c>
      <c r="G188" s="65">
        <v>432</v>
      </c>
      <c r="H188" s="62">
        <v>5.8251999999999998E-2</v>
      </c>
      <c r="I188" s="67">
        <v>44930</v>
      </c>
      <c r="J188" s="67">
        <v>60693</v>
      </c>
      <c r="K188" s="67">
        <v>55688</v>
      </c>
      <c r="L188" s="67">
        <v>74031</v>
      </c>
      <c r="M188" s="65">
        <v>241</v>
      </c>
      <c r="N188" s="65">
        <v>364</v>
      </c>
      <c r="O188" s="65">
        <v>43</v>
      </c>
      <c r="P188" s="65">
        <v>648</v>
      </c>
      <c r="Q188" s="40" t="s">
        <v>257</v>
      </c>
      <c r="R188" s="40" t="s">
        <v>257</v>
      </c>
      <c r="S188" s="40" t="s">
        <v>257</v>
      </c>
      <c r="T188" s="40" t="s">
        <v>257</v>
      </c>
      <c r="U188" s="40" t="s">
        <v>257</v>
      </c>
      <c r="V188" s="40" t="s">
        <v>257</v>
      </c>
      <c r="W188" s="40" t="s">
        <v>257</v>
      </c>
    </row>
    <row r="189" spans="1:23" x14ac:dyDescent="0.25">
      <c r="A189" t="s">
        <v>537</v>
      </c>
      <c r="B189" t="s">
        <v>91</v>
      </c>
      <c r="C189" t="s">
        <v>423</v>
      </c>
      <c r="D189" t="s">
        <v>424</v>
      </c>
      <c r="E189" s="66">
        <v>756</v>
      </c>
      <c r="F189" s="66">
        <v>801</v>
      </c>
      <c r="G189" s="66">
        <v>45</v>
      </c>
      <c r="H189" s="53">
        <v>5.9524000000000001E-2</v>
      </c>
      <c r="I189" s="61">
        <v>60896</v>
      </c>
      <c r="J189" s="61">
        <v>81771</v>
      </c>
      <c r="K189" s="61">
        <v>77042</v>
      </c>
      <c r="L189" s="61">
        <v>100617</v>
      </c>
      <c r="M189" s="66">
        <v>25</v>
      </c>
      <c r="N189" s="66">
        <v>33</v>
      </c>
      <c r="O189" s="66">
        <v>4</v>
      </c>
      <c r="P189" s="66">
        <v>62</v>
      </c>
      <c r="Q189" t="s">
        <v>277</v>
      </c>
      <c r="R189" t="s">
        <v>261</v>
      </c>
      <c r="S189" t="s">
        <v>262</v>
      </c>
      <c r="T189" t="s">
        <v>266</v>
      </c>
      <c r="U189" t="s">
        <v>263</v>
      </c>
      <c r="V189" t="s">
        <v>266</v>
      </c>
      <c r="W189" t="s">
        <v>257</v>
      </c>
    </row>
    <row r="190" spans="1:23" x14ac:dyDescent="0.25">
      <c r="A190" t="s">
        <v>538</v>
      </c>
      <c r="B190" t="s">
        <v>91</v>
      </c>
      <c r="C190" t="s">
        <v>120</v>
      </c>
      <c r="D190" t="s">
        <v>121</v>
      </c>
      <c r="E190" s="66">
        <v>1020</v>
      </c>
      <c r="F190" s="66">
        <v>1073</v>
      </c>
      <c r="G190" s="66">
        <v>53</v>
      </c>
      <c r="H190" s="53">
        <v>5.1961000000000007E-2</v>
      </c>
      <c r="I190" s="61">
        <v>44802</v>
      </c>
      <c r="J190" s="61">
        <v>59416</v>
      </c>
      <c r="K190" s="61">
        <v>57065</v>
      </c>
      <c r="L190" s="61">
        <v>72133</v>
      </c>
      <c r="M190" s="66">
        <v>30</v>
      </c>
      <c r="N190" s="66">
        <v>45</v>
      </c>
      <c r="O190" s="66">
        <v>5</v>
      </c>
      <c r="P190" s="66">
        <v>80</v>
      </c>
      <c r="Q190" t="s">
        <v>277</v>
      </c>
      <c r="R190" t="s">
        <v>262</v>
      </c>
      <c r="S190" t="s">
        <v>425</v>
      </c>
      <c r="T190" t="s">
        <v>266</v>
      </c>
      <c r="U190" t="s">
        <v>266</v>
      </c>
      <c r="V190" t="s">
        <v>266</v>
      </c>
      <c r="W190" t="s">
        <v>257</v>
      </c>
    </row>
    <row r="191" spans="1:23" x14ac:dyDescent="0.25">
      <c r="A191" t="s">
        <v>553</v>
      </c>
      <c r="B191" t="s">
        <v>91</v>
      </c>
      <c r="C191" t="s">
        <v>426</v>
      </c>
      <c r="D191" t="s">
        <v>427</v>
      </c>
      <c r="E191" s="66">
        <v>240</v>
      </c>
      <c r="F191" s="66">
        <v>251</v>
      </c>
      <c r="G191" s="66">
        <v>11</v>
      </c>
      <c r="H191" s="53">
        <v>4.5833000000000006E-2</v>
      </c>
      <c r="I191" s="61">
        <v>43852</v>
      </c>
      <c r="J191" s="61">
        <v>56989</v>
      </c>
      <c r="K191" s="61">
        <v>49425</v>
      </c>
      <c r="L191" s="61">
        <v>64003</v>
      </c>
      <c r="M191" s="66">
        <v>6</v>
      </c>
      <c r="N191" s="66">
        <v>10</v>
      </c>
      <c r="O191" s="66">
        <v>1</v>
      </c>
      <c r="P191" s="66">
        <v>17</v>
      </c>
      <c r="Q191" t="s">
        <v>334</v>
      </c>
      <c r="R191" t="s">
        <v>262</v>
      </c>
      <c r="S191" t="s">
        <v>278</v>
      </c>
      <c r="T191" t="s">
        <v>263</v>
      </c>
      <c r="U191" t="s">
        <v>266</v>
      </c>
      <c r="V191" t="s">
        <v>266</v>
      </c>
      <c r="W191" t="s">
        <v>257</v>
      </c>
    </row>
    <row r="192" spans="1:23" x14ac:dyDescent="0.25">
      <c r="A192" t="s">
        <v>537</v>
      </c>
      <c r="B192" t="s">
        <v>50</v>
      </c>
      <c r="C192" t="s">
        <v>75</v>
      </c>
      <c r="D192" t="s">
        <v>76</v>
      </c>
      <c r="E192" s="66">
        <v>1321</v>
      </c>
      <c r="F192" s="66">
        <v>1461</v>
      </c>
      <c r="G192" s="66">
        <v>140</v>
      </c>
      <c r="H192" s="53">
        <v>0.10598</v>
      </c>
      <c r="I192" s="61">
        <v>39078</v>
      </c>
      <c r="J192" s="61">
        <v>57575</v>
      </c>
      <c r="K192" s="61">
        <v>50537</v>
      </c>
      <c r="L192" s="61">
        <v>73463</v>
      </c>
      <c r="M192" s="66">
        <v>45</v>
      </c>
      <c r="N192" s="66">
        <v>65</v>
      </c>
      <c r="O192" s="66">
        <v>14</v>
      </c>
      <c r="P192" s="66">
        <v>124</v>
      </c>
      <c r="Q192" t="s">
        <v>334</v>
      </c>
      <c r="R192" t="s">
        <v>262</v>
      </c>
      <c r="S192" t="s">
        <v>282</v>
      </c>
      <c r="T192" t="s">
        <v>283</v>
      </c>
      <c r="U192" t="s">
        <v>266</v>
      </c>
      <c r="V192" t="s">
        <v>266</v>
      </c>
      <c r="W192" t="s">
        <v>257</v>
      </c>
    </row>
    <row r="193" spans="1:23" x14ac:dyDescent="0.25">
      <c r="A193" t="s">
        <v>538</v>
      </c>
      <c r="B193" t="s">
        <v>91</v>
      </c>
      <c r="C193" t="s">
        <v>130</v>
      </c>
      <c r="D193" t="s">
        <v>131</v>
      </c>
      <c r="E193" s="66">
        <v>814</v>
      </c>
      <c r="F193" s="66">
        <v>863</v>
      </c>
      <c r="G193" s="66">
        <v>49</v>
      </c>
      <c r="H193" s="53">
        <v>6.0197000000000001E-2</v>
      </c>
      <c r="I193" s="61">
        <v>47248</v>
      </c>
      <c r="J193" s="61">
        <v>62008</v>
      </c>
      <c r="K193" s="61">
        <v>56669</v>
      </c>
      <c r="L193" s="61">
        <v>76493</v>
      </c>
      <c r="M193" s="66">
        <v>28</v>
      </c>
      <c r="N193" s="66">
        <v>39</v>
      </c>
      <c r="O193" s="66">
        <v>5</v>
      </c>
      <c r="P193" s="66">
        <v>72</v>
      </c>
      <c r="Q193" t="s">
        <v>277</v>
      </c>
      <c r="R193" t="s">
        <v>262</v>
      </c>
      <c r="S193" t="s">
        <v>278</v>
      </c>
      <c r="T193" t="s">
        <v>283</v>
      </c>
      <c r="U193" t="s">
        <v>266</v>
      </c>
      <c r="V193" t="s">
        <v>266</v>
      </c>
      <c r="W193" t="s">
        <v>257</v>
      </c>
    </row>
    <row r="194" spans="1:23" x14ac:dyDescent="0.25">
      <c r="A194" t="s">
        <v>538</v>
      </c>
      <c r="B194" t="s">
        <v>91</v>
      </c>
      <c r="C194" t="s">
        <v>211</v>
      </c>
      <c r="D194" t="s">
        <v>212</v>
      </c>
      <c r="E194" s="66">
        <v>215</v>
      </c>
      <c r="F194" s="66">
        <v>241</v>
      </c>
      <c r="G194" s="66">
        <v>26</v>
      </c>
      <c r="H194" s="53">
        <v>0.12093</v>
      </c>
      <c r="I194" s="61">
        <v>47705</v>
      </c>
      <c r="J194" s="61">
        <v>65397</v>
      </c>
      <c r="K194" s="61">
        <v>58777</v>
      </c>
      <c r="L194" s="61">
        <v>79334</v>
      </c>
      <c r="M194" s="66">
        <v>7</v>
      </c>
      <c r="N194" s="66">
        <v>12</v>
      </c>
      <c r="O194" s="66">
        <v>3</v>
      </c>
      <c r="P194" s="66">
        <v>22</v>
      </c>
      <c r="Q194" t="s">
        <v>277</v>
      </c>
      <c r="R194" t="s">
        <v>262</v>
      </c>
      <c r="S194" t="s">
        <v>425</v>
      </c>
      <c r="T194" t="s">
        <v>266</v>
      </c>
      <c r="U194" t="s">
        <v>263</v>
      </c>
      <c r="V194" t="s">
        <v>263</v>
      </c>
      <c r="W194" t="s">
        <v>257</v>
      </c>
    </row>
    <row r="195" spans="1:23" x14ac:dyDescent="0.25">
      <c r="A195" t="s">
        <v>553</v>
      </c>
      <c r="B195" t="s">
        <v>91</v>
      </c>
      <c r="C195" t="s">
        <v>428</v>
      </c>
      <c r="D195" t="s">
        <v>429</v>
      </c>
      <c r="E195" s="66">
        <v>326</v>
      </c>
      <c r="F195" s="66">
        <v>339</v>
      </c>
      <c r="G195" s="66">
        <v>13</v>
      </c>
      <c r="H195" s="53">
        <v>3.9876999999999996E-2</v>
      </c>
      <c r="I195" s="61">
        <v>39605</v>
      </c>
      <c r="J195" s="61">
        <v>53452</v>
      </c>
      <c r="K195" s="61">
        <v>52348</v>
      </c>
      <c r="L195" s="61">
        <v>59368</v>
      </c>
      <c r="M195" s="66">
        <v>12</v>
      </c>
      <c r="N195" s="66">
        <v>14</v>
      </c>
      <c r="O195" s="66">
        <v>1</v>
      </c>
      <c r="P195" s="66">
        <v>27</v>
      </c>
      <c r="Q195" t="s">
        <v>334</v>
      </c>
      <c r="R195" t="s">
        <v>262</v>
      </c>
      <c r="S195" t="s">
        <v>278</v>
      </c>
      <c r="T195" t="s">
        <v>283</v>
      </c>
      <c r="U195" t="s">
        <v>266</v>
      </c>
      <c r="V195" t="s">
        <v>266</v>
      </c>
      <c r="W195" t="s">
        <v>257</v>
      </c>
    </row>
    <row r="196" spans="1:23" x14ac:dyDescent="0.25">
      <c r="A196" t="s">
        <v>538</v>
      </c>
      <c r="B196" t="s">
        <v>91</v>
      </c>
      <c r="C196" t="s">
        <v>430</v>
      </c>
      <c r="D196" t="s">
        <v>431</v>
      </c>
      <c r="E196" s="66">
        <v>377</v>
      </c>
      <c r="F196" s="66">
        <v>403</v>
      </c>
      <c r="G196" s="66">
        <v>26</v>
      </c>
      <c r="H196" s="53">
        <v>6.8966E-2</v>
      </c>
      <c r="I196" s="61">
        <v>48358</v>
      </c>
      <c r="J196" s="61">
        <v>71800</v>
      </c>
      <c r="K196" s="61">
        <v>64771</v>
      </c>
      <c r="L196" s="61">
        <v>100853</v>
      </c>
      <c r="M196" s="66">
        <v>12</v>
      </c>
      <c r="N196" s="66">
        <v>20</v>
      </c>
      <c r="O196" s="66">
        <v>3</v>
      </c>
      <c r="P196" s="66">
        <v>35</v>
      </c>
      <c r="Q196" t="s">
        <v>277</v>
      </c>
      <c r="R196" t="s">
        <v>262</v>
      </c>
      <c r="S196" t="s">
        <v>425</v>
      </c>
      <c r="T196" t="s">
        <v>266</v>
      </c>
      <c r="U196" t="s">
        <v>266</v>
      </c>
      <c r="V196" t="s">
        <v>266</v>
      </c>
      <c r="W196" t="s">
        <v>257</v>
      </c>
    </row>
    <row r="197" spans="1:23" x14ac:dyDescent="0.25">
      <c r="A197" t="s">
        <v>553</v>
      </c>
      <c r="B197" t="s">
        <v>91</v>
      </c>
      <c r="C197" t="s">
        <v>432</v>
      </c>
      <c r="D197" t="s">
        <v>433</v>
      </c>
      <c r="E197" s="66">
        <v>278</v>
      </c>
      <c r="F197" s="66">
        <v>295</v>
      </c>
      <c r="G197" s="66">
        <v>17</v>
      </c>
      <c r="H197" s="53">
        <v>6.1150999999999997E-2</v>
      </c>
      <c r="I197" s="61">
        <v>38396</v>
      </c>
      <c r="J197" s="61">
        <v>53280</v>
      </c>
      <c r="K197" s="61">
        <v>47921</v>
      </c>
      <c r="L197" s="61">
        <v>63698</v>
      </c>
      <c r="M197" s="66">
        <v>7</v>
      </c>
      <c r="N197" s="66">
        <v>13</v>
      </c>
      <c r="O197" s="66">
        <v>2</v>
      </c>
      <c r="P197" s="66">
        <v>22</v>
      </c>
      <c r="Q197" t="s">
        <v>334</v>
      </c>
      <c r="R197" t="s">
        <v>262</v>
      </c>
      <c r="S197" t="s">
        <v>278</v>
      </c>
      <c r="T197" t="s">
        <v>283</v>
      </c>
      <c r="U197" t="s">
        <v>283</v>
      </c>
      <c r="V197" t="s">
        <v>283</v>
      </c>
      <c r="W197" t="s">
        <v>257</v>
      </c>
    </row>
    <row r="198" spans="1:23" x14ac:dyDescent="0.25">
      <c r="A198" t="s">
        <v>551</v>
      </c>
      <c r="B198" t="s">
        <v>91</v>
      </c>
      <c r="C198" t="s">
        <v>434</v>
      </c>
      <c r="D198" t="s">
        <v>435</v>
      </c>
      <c r="E198" s="66">
        <v>418</v>
      </c>
      <c r="F198" s="66">
        <v>442</v>
      </c>
      <c r="G198" s="66">
        <v>24</v>
      </c>
      <c r="H198" s="53">
        <v>5.7416000000000002E-2</v>
      </c>
      <c r="I198" s="61">
        <v>37634</v>
      </c>
      <c r="J198" s="61">
        <v>44946</v>
      </c>
      <c r="K198" s="61">
        <v>44221</v>
      </c>
      <c r="L198" s="61">
        <v>48776</v>
      </c>
      <c r="M198" s="66">
        <v>13</v>
      </c>
      <c r="N198" s="66">
        <v>18</v>
      </c>
      <c r="O198" s="66">
        <v>2</v>
      </c>
      <c r="P198" s="66">
        <v>33</v>
      </c>
      <c r="Q198" t="s">
        <v>277</v>
      </c>
      <c r="R198" t="s">
        <v>262</v>
      </c>
      <c r="S198" t="s">
        <v>278</v>
      </c>
      <c r="T198" t="s">
        <v>283</v>
      </c>
      <c r="U198" t="s">
        <v>266</v>
      </c>
      <c r="V198" t="s">
        <v>283</v>
      </c>
      <c r="W198" t="s">
        <v>257</v>
      </c>
    </row>
    <row r="199" spans="1:23" x14ac:dyDescent="0.25">
      <c r="A199" t="s">
        <v>538</v>
      </c>
      <c r="B199" t="s">
        <v>91</v>
      </c>
      <c r="C199" t="s">
        <v>436</v>
      </c>
      <c r="D199" t="s">
        <v>437</v>
      </c>
      <c r="E199" s="66">
        <v>92</v>
      </c>
      <c r="F199" s="66">
        <v>96</v>
      </c>
      <c r="G199" s="66">
        <v>4</v>
      </c>
      <c r="H199" s="53">
        <v>4.3478000000000003E-2</v>
      </c>
      <c r="I199" s="61">
        <v>61683</v>
      </c>
      <c r="J199" s="61">
        <v>65172</v>
      </c>
      <c r="K199" s="61">
        <v>64042</v>
      </c>
      <c r="L199" s="61">
        <v>64042</v>
      </c>
      <c r="M199" s="66">
        <v>3</v>
      </c>
      <c r="N199" s="66">
        <v>6</v>
      </c>
      <c r="O199" s="66">
        <v>0</v>
      </c>
      <c r="P199" s="66">
        <v>9</v>
      </c>
      <c r="Q199" t="s">
        <v>277</v>
      </c>
      <c r="R199" t="s">
        <v>265</v>
      </c>
      <c r="S199" t="s">
        <v>288</v>
      </c>
      <c r="T199" t="s">
        <v>263</v>
      </c>
      <c r="U199" t="s">
        <v>263</v>
      </c>
      <c r="V199" t="s">
        <v>266</v>
      </c>
      <c r="W199" t="s">
        <v>257</v>
      </c>
    </row>
    <row r="200" spans="1:23" x14ac:dyDescent="0.25">
      <c r="A200" t="s">
        <v>553</v>
      </c>
      <c r="B200" t="s">
        <v>91</v>
      </c>
      <c r="C200" t="s">
        <v>438</v>
      </c>
      <c r="D200" t="s">
        <v>439</v>
      </c>
      <c r="E200" s="66">
        <v>528</v>
      </c>
      <c r="F200" s="66">
        <v>533</v>
      </c>
      <c r="G200" s="66">
        <v>5</v>
      </c>
      <c r="H200" s="53">
        <v>9.4699999999999993E-3</v>
      </c>
      <c r="I200" s="61">
        <v>45436</v>
      </c>
      <c r="J200" s="61">
        <v>54344</v>
      </c>
      <c r="K200" s="61">
        <v>47572</v>
      </c>
      <c r="L200" s="61">
        <v>62562</v>
      </c>
      <c r="M200" s="66">
        <v>19</v>
      </c>
      <c r="N200" s="66">
        <v>38</v>
      </c>
      <c r="O200" s="66">
        <v>0</v>
      </c>
      <c r="P200" s="66">
        <v>57</v>
      </c>
      <c r="Q200" t="s">
        <v>334</v>
      </c>
      <c r="R200" t="s">
        <v>262</v>
      </c>
      <c r="S200" t="s">
        <v>278</v>
      </c>
      <c r="T200" t="s">
        <v>283</v>
      </c>
      <c r="U200" t="s">
        <v>266</v>
      </c>
      <c r="V200" t="s">
        <v>266</v>
      </c>
      <c r="W200" t="s">
        <v>257</v>
      </c>
    </row>
    <row r="201" spans="1:23" x14ac:dyDescent="0.25">
      <c r="A201" t="s">
        <v>544</v>
      </c>
      <c r="B201" t="s">
        <v>544</v>
      </c>
      <c r="E201" s="66"/>
      <c r="F201" s="66"/>
      <c r="G201" s="66"/>
      <c r="H201" s="53"/>
      <c r="I201" s="61"/>
      <c r="J201" s="61"/>
      <c r="K201" s="61"/>
      <c r="L201" s="61"/>
      <c r="M201" s="66"/>
      <c r="N201" s="66"/>
      <c r="O201" s="66"/>
      <c r="P201" s="66"/>
    </row>
    <row r="202" spans="1:23" x14ac:dyDescent="0.25">
      <c r="A202" s="40" t="s">
        <v>544</v>
      </c>
      <c r="B202" t="s">
        <v>257</v>
      </c>
      <c r="C202" s="40" t="s">
        <v>44</v>
      </c>
      <c r="D202" s="40" t="s">
        <v>45</v>
      </c>
      <c r="E202" s="65">
        <v>6650</v>
      </c>
      <c r="F202" s="65">
        <v>7152</v>
      </c>
      <c r="G202" s="65">
        <v>502</v>
      </c>
      <c r="H202" s="62">
        <v>7.5489000000000001E-2</v>
      </c>
      <c r="I202" s="67">
        <v>41294</v>
      </c>
      <c r="J202" s="67">
        <v>56481</v>
      </c>
      <c r="K202" s="67">
        <v>51158</v>
      </c>
      <c r="L202" s="67">
        <v>66601</v>
      </c>
      <c r="M202" s="65">
        <v>262</v>
      </c>
      <c r="N202" s="65">
        <v>338</v>
      </c>
      <c r="O202" s="65">
        <v>50</v>
      </c>
      <c r="P202" s="65">
        <v>650</v>
      </c>
      <c r="Q202" s="40" t="s">
        <v>257</v>
      </c>
      <c r="R202" s="40" t="s">
        <v>257</v>
      </c>
      <c r="S202" s="40" t="s">
        <v>257</v>
      </c>
      <c r="T202" s="40" t="s">
        <v>257</v>
      </c>
      <c r="U202" s="40" t="s">
        <v>257</v>
      </c>
      <c r="V202" s="40" t="s">
        <v>257</v>
      </c>
      <c r="W202" s="40" t="s">
        <v>257</v>
      </c>
    </row>
    <row r="203" spans="1:23" x14ac:dyDescent="0.25">
      <c r="A203" t="s">
        <v>547</v>
      </c>
      <c r="B203" t="s">
        <v>91</v>
      </c>
      <c r="C203" t="s">
        <v>221</v>
      </c>
      <c r="D203" t="s">
        <v>222</v>
      </c>
      <c r="E203" s="66">
        <v>504</v>
      </c>
      <c r="F203" s="66">
        <v>545</v>
      </c>
      <c r="G203" s="66">
        <v>41</v>
      </c>
      <c r="H203" s="53">
        <v>8.1349000000000005E-2</v>
      </c>
      <c r="I203" s="61">
        <v>58898</v>
      </c>
      <c r="J203" s="61">
        <v>78210</v>
      </c>
      <c r="K203" s="61">
        <v>72920</v>
      </c>
      <c r="L203" s="61">
        <v>98416</v>
      </c>
      <c r="M203" s="66">
        <v>18</v>
      </c>
      <c r="N203" s="66">
        <v>24</v>
      </c>
      <c r="O203" s="66">
        <v>4</v>
      </c>
      <c r="P203" s="66">
        <v>46</v>
      </c>
      <c r="Q203" t="s">
        <v>277</v>
      </c>
      <c r="R203" t="s">
        <v>265</v>
      </c>
      <c r="S203" t="s">
        <v>262</v>
      </c>
      <c r="T203" t="s">
        <v>266</v>
      </c>
      <c r="U203" t="s">
        <v>263</v>
      </c>
      <c r="V203" t="s">
        <v>263</v>
      </c>
      <c r="W203" t="s">
        <v>257</v>
      </c>
    </row>
    <row r="204" spans="1:23" x14ac:dyDescent="0.25">
      <c r="A204" t="s">
        <v>551</v>
      </c>
      <c r="B204" t="s">
        <v>91</v>
      </c>
      <c r="C204" t="s">
        <v>440</v>
      </c>
      <c r="D204" t="s">
        <v>441</v>
      </c>
      <c r="E204" s="66">
        <v>208</v>
      </c>
      <c r="F204" s="66">
        <v>219</v>
      </c>
      <c r="G204" s="66">
        <v>11</v>
      </c>
      <c r="H204" s="53">
        <v>5.2885000000000001E-2</v>
      </c>
      <c r="I204" s="61">
        <v>37311</v>
      </c>
      <c r="J204" s="61">
        <v>53485</v>
      </c>
      <c r="K204" s="61">
        <v>46874</v>
      </c>
      <c r="L204" s="61">
        <v>60644</v>
      </c>
      <c r="M204" s="66">
        <v>8</v>
      </c>
      <c r="N204" s="66">
        <v>10</v>
      </c>
      <c r="O204" s="66">
        <v>1</v>
      </c>
      <c r="P204" s="66">
        <v>19</v>
      </c>
      <c r="Q204" t="s">
        <v>277</v>
      </c>
      <c r="R204" t="s">
        <v>262</v>
      </c>
      <c r="S204" t="s">
        <v>288</v>
      </c>
      <c r="T204" t="s">
        <v>283</v>
      </c>
      <c r="U204" t="s">
        <v>266</v>
      </c>
      <c r="V204" t="s">
        <v>283</v>
      </c>
      <c r="W204" t="s">
        <v>257</v>
      </c>
    </row>
    <row r="205" spans="1:23" x14ac:dyDescent="0.25">
      <c r="A205" t="s">
        <v>538</v>
      </c>
      <c r="B205" t="s">
        <v>91</v>
      </c>
      <c r="C205" t="s">
        <v>112</v>
      </c>
      <c r="D205" t="s">
        <v>113</v>
      </c>
      <c r="E205" s="66">
        <v>1094</v>
      </c>
      <c r="F205" s="66">
        <v>1145</v>
      </c>
      <c r="G205" s="66">
        <v>51</v>
      </c>
      <c r="H205" s="53">
        <v>4.6618000000000007E-2</v>
      </c>
      <c r="I205" s="61">
        <v>36843</v>
      </c>
      <c r="J205" s="61">
        <v>49046</v>
      </c>
      <c r="K205" s="61">
        <v>46295</v>
      </c>
      <c r="L205" s="61">
        <v>58935</v>
      </c>
      <c r="M205" s="66">
        <v>36</v>
      </c>
      <c r="N205" s="66">
        <v>55</v>
      </c>
      <c r="O205" s="66">
        <v>5</v>
      </c>
      <c r="P205" s="66">
        <v>96</v>
      </c>
      <c r="Q205" t="s">
        <v>289</v>
      </c>
      <c r="R205" t="s">
        <v>262</v>
      </c>
      <c r="S205" t="s">
        <v>282</v>
      </c>
      <c r="T205" t="s">
        <v>266</v>
      </c>
      <c r="U205" t="s">
        <v>266</v>
      </c>
      <c r="V205" t="s">
        <v>266</v>
      </c>
      <c r="W205" t="s">
        <v>257</v>
      </c>
    </row>
    <row r="206" spans="1:23" x14ac:dyDescent="0.25">
      <c r="A206" t="s">
        <v>553</v>
      </c>
      <c r="B206" t="s">
        <v>91</v>
      </c>
      <c r="C206" t="s">
        <v>442</v>
      </c>
      <c r="D206" t="s">
        <v>443</v>
      </c>
      <c r="E206" s="66">
        <v>428</v>
      </c>
      <c r="F206" s="66">
        <v>457</v>
      </c>
      <c r="G206" s="66">
        <v>29</v>
      </c>
      <c r="H206" s="53">
        <v>6.7756999999999998E-2</v>
      </c>
      <c r="I206" s="61">
        <v>43658</v>
      </c>
      <c r="J206" s="61">
        <v>53626</v>
      </c>
      <c r="K206" s="61">
        <v>49646</v>
      </c>
      <c r="L206" s="61">
        <v>59574</v>
      </c>
      <c r="M206" s="66">
        <v>15</v>
      </c>
      <c r="N206" s="66">
        <v>21</v>
      </c>
      <c r="O206" s="66">
        <v>3</v>
      </c>
      <c r="P206" s="66">
        <v>39</v>
      </c>
      <c r="Q206" t="s">
        <v>277</v>
      </c>
      <c r="R206" t="s">
        <v>262</v>
      </c>
      <c r="S206" t="s">
        <v>288</v>
      </c>
      <c r="T206" t="s">
        <v>283</v>
      </c>
      <c r="U206" t="s">
        <v>266</v>
      </c>
      <c r="V206" t="s">
        <v>266</v>
      </c>
      <c r="W206" t="s">
        <v>257</v>
      </c>
    </row>
    <row r="207" spans="1:23" x14ac:dyDescent="0.25">
      <c r="A207" t="s">
        <v>538</v>
      </c>
      <c r="B207" t="s">
        <v>91</v>
      </c>
      <c r="C207" t="s">
        <v>223</v>
      </c>
      <c r="D207" t="s">
        <v>224</v>
      </c>
      <c r="E207" s="66">
        <v>341</v>
      </c>
      <c r="F207" s="66">
        <v>368</v>
      </c>
      <c r="G207" s="66">
        <v>27</v>
      </c>
      <c r="H207" s="53">
        <v>7.9178999999999999E-2</v>
      </c>
      <c r="I207" s="61">
        <v>51499</v>
      </c>
      <c r="J207" s="61">
        <v>63781</v>
      </c>
      <c r="K207" s="61">
        <v>62806</v>
      </c>
      <c r="L207" s="61">
        <v>75199</v>
      </c>
      <c r="M207" s="66">
        <v>10</v>
      </c>
      <c r="N207" s="66">
        <v>18</v>
      </c>
      <c r="O207" s="66">
        <v>3</v>
      </c>
      <c r="P207" s="66">
        <v>31</v>
      </c>
      <c r="Q207" t="s">
        <v>277</v>
      </c>
      <c r="R207" t="s">
        <v>262</v>
      </c>
      <c r="S207" t="s">
        <v>288</v>
      </c>
      <c r="T207" t="s">
        <v>283</v>
      </c>
      <c r="U207" t="s">
        <v>283</v>
      </c>
      <c r="V207" t="s">
        <v>283</v>
      </c>
      <c r="W207" t="s">
        <v>257</v>
      </c>
    </row>
    <row r="208" spans="1:23" x14ac:dyDescent="0.25">
      <c r="A208" t="s">
        <v>553</v>
      </c>
      <c r="B208" t="s">
        <v>91</v>
      </c>
      <c r="C208" t="s">
        <v>225</v>
      </c>
      <c r="D208" t="s">
        <v>226</v>
      </c>
      <c r="E208" s="66">
        <v>155</v>
      </c>
      <c r="F208" s="66">
        <v>167</v>
      </c>
      <c r="G208" s="66">
        <v>12</v>
      </c>
      <c r="H208" s="53">
        <v>7.7419000000000002E-2</v>
      </c>
      <c r="I208" s="61">
        <v>44485</v>
      </c>
      <c r="J208" s="61">
        <v>54853</v>
      </c>
      <c r="K208" s="61">
        <v>49153</v>
      </c>
      <c r="L208" s="61">
        <v>60890</v>
      </c>
      <c r="M208" s="66">
        <v>5</v>
      </c>
      <c r="N208" s="66">
        <v>9</v>
      </c>
      <c r="O208" s="66">
        <v>1</v>
      </c>
      <c r="P208" s="66">
        <v>15</v>
      </c>
      <c r="Q208" t="s">
        <v>289</v>
      </c>
      <c r="R208" t="s">
        <v>262</v>
      </c>
      <c r="S208" t="s">
        <v>288</v>
      </c>
      <c r="T208" t="s">
        <v>266</v>
      </c>
      <c r="U208" t="s">
        <v>266</v>
      </c>
      <c r="V208" t="s">
        <v>266</v>
      </c>
      <c r="W208" t="s">
        <v>257</v>
      </c>
    </row>
    <row r="209" spans="1:23" x14ac:dyDescent="0.25">
      <c r="A209" t="s">
        <v>537</v>
      </c>
      <c r="B209" t="s">
        <v>91</v>
      </c>
      <c r="C209" t="s">
        <v>201</v>
      </c>
      <c r="D209" t="s">
        <v>202</v>
      </c>
      <c r="E209" s="66">
        <v>217</v>
      </c>
      <c r="F209" s="66">
        <v>262</v>
      </c>
      <c r="G209" s="66">
        <v>45</v>
      </c>
      <c r="H209" s="53">
        <v>0.207373</v>
      </c>
      <c r="I209" s="61">
        <v>60436</v>
      </c>
      <c r="J209" s="61">
        <v>65122</v>
      </c>
      <c r="K209" s="61">
        <v>67856</v>
      </c>
      <c r="L209" s="61">
        <v>70378</v>
      </c>
      <c r="M209" s="66">
        <v>9</v>
      </c>
      <c r="N209" s="66">
        <v>10</v>
      </c>
      <c r="O209" s="66">
        <v>4</v>
      </c>
      <c r="P209" s="66">
        <v>23</v>
      </c>
      <c r="Q209" t="s">
        <v>277</v>
      </c>
      <c r="R209" t="s">
        <v>262</v>
      </c>
      <c r="S209" t="s">
        <v>288</v>
      </c>
      <c r="T209" t="s">
        <v>266</v>
      </c>
      <c r="U209" t="s">
        <v>266</v>
      </c>
      <c r="V209" t="s">
        <v>266</v>
      </c>
      <c r="W209" t="s">
        <v>257</v>
      </c>
    </row>
    <row r="210" spans="1:23" x14ac:dyDescent="0.25">
      <c r="A210" t="s">
        <v>551</v>
      </c>
      <c r="B210" t="s">
        <v>91</v>
      </c>
      <c r="C210" t="s">
        <v>444</v>
      </c>
      <c r="D210" t="s">
        <v>445</v>
      </c>
      <c r="E210" s="66">
        <v>96</v>
      </c>
      <c r="F210" s="66">
        <v>95</v>
      </c>
      <c r="G210" s="66">
        <v>-1</v>
      </c>
      <c r="H210" s="53">
        <v>-1.0417000000000001E-2</v>
      </c>
      <c r="I210" s="61">
        <v>47064</v>
      </c>
      <c r="J210" s="61">
        <v>58328</v>
      </c>
      <c r="K210" s="61">
        <v>56877</v>
      </c>
      <c r="L210" s="61">
        <v>63719</v>
      </c>
      <c r="M210" s="66">
        <v>4</v>
      </c>
      <c r="N210" s="66">
        <v>4</v>
      </c>
      <c r="O210" s="66">
        <v>0</v>
      </c>
      <c r="P210" s="66">
        <v>8</v>
      </c>
      <c r="Q210" t="s">
        <v>277</v>
      </c>
      <c r="R210" t="s">
        <v>262</v>
      </c>
      <c r="S210" t="s">
        <v>288</v>
      </c>
      <c r="T210" t="s">
        <v>266</v>
      </c>
      <c r="U210" t="s">
        <v>266</v>
      </c>
      <c r="V210" t="s">
        <v>266</v>
      </c>
      <c r="W210" t="s">
        <v>257</v>
      </c>
    </row>
    <row r="211" spans="1:23" x14ac:dyDescent="0.25">
      <c r="A211" t="s">
        <v>547</v>
      </c>
      <c r="B211" t="s">
        <v>91</v>
      </c>
      <c r="C211" t="s">
        <v>102</v>
      </c>
      <c r="D211" t="s">
        <v>103</v>
      </c>
      <c r="E211" s="66">
        <v>1826</v>
      </c>
      <c r="F211" s="66">
        <v>1934</v>
      </c>
      <c r="G211" s="66">
        <v>108</v>
      </c>
      <c r="H211" s="53">
        <v>5.9146000000000004E-2</v>
      </c>
      <c r="I211" s="61">
        <v>38376</v>
      </c>
      <c r="J211" s="61">
        <v>50590</v>
      </c>
      <c r="K211" s="61">
        <v>47855</v>
      </c>
      <c r="L211" s="61">
        <v>60391</v>
      </c>
      <c r="M211" s="66">
        <v>87</v>
      </c>
      <c r="N211" s="66">
        <v>87</v>
      </c>
      <c r="O211" s="66">
        <v>11</v>
      </c>
      <c r="P211" s="66">
        <v>185</v>
      </c>
      <c r="Q211" t="s">
        <v>277</v>
      </c>
      <c r="R211" t="s">
        <v>262</v>
      </c>
      <c r="S211" t="s">
        <v>278</v>
      </c>
      <c r="T211" t="s">
        <v>266</v>
      </c>
      <c r="U211" t="s">
        <v>266</v>
      </c>
      <c r="V211" t="s">
        <v>266</v>
      </c>
      <c r="W211" t="s">
        <v>257</v>
      </c>
    </row>
    <row r="212" spans="1:23" x14ac:dyDescent="0.25">
      <c r="A212" t="s">
        <v>551</v>
      </c>
      <c r="B212" t="s">
        <v>91</v>
      </c>
      <c r="C212" t="s">
        <v>446</v>
      </c>
      <c r="D212" t="s">
        <v>447</v>
      </c>
      <c r="E212" s="66">
        <v>251</v>
      </c>
      <c r="F212" s="66">
        <v>259</v>
      </c>
      <c r="G212" s="66">
        <v>8</v>
      </c>
      <c r="H212" s="53">
        <v>3.1872999999999999E-2</v>
      </c>
      <c r="I212" s="61">
        <v>45118</v>
      </c>
      <c r="J212" s="61">
        <v>54740</v>
      </c>
      <c r="K212" s="61">
        <v>46406</v>
      </c>
      <c r="L212" s="61">
        <v>60323</v>
      </c>
      <c r="M212" s="66">
        <v>10</v>
      </c>
      <c r="N212" s="66">
        <v>14</v>
      </c>
      <c r="O212" s="66">
        <v>1</v>
      </c>
      <c r="P212" s="66">
        <v>25</v>
      </c>
      <c r="Q212" t="s">
        <v>277</v>
      </c>
      <c r="R212" t="s">
        <v>262</v>
      </c>
      <c r="S212" t="s">
        <v>278</v>
      </c>
      <c r="T212" t="s">
        <v>266</v>
      </c>
      <c r="U212" t="s">
        <v>283</v>
      </c>
      <c r="V212" t="s">
        <v>266</v>
      </c>
      <c r="W212" t="s">
        <v>257</v>
      </c>
    </row>
    <row r="213" spans="1:23" x14ac:dyDescent="0.25">
      <c r="A213" t="s">
        <v>544</v>
      </c>
      <c r="B213" t="s">
        <v>544</v>
      </c>
      <c r="E213" s="66"/>
      <c r="F213" s="66"/>
      <c r="G213" s="66"/>
      <c r="H213" s="53"/>
      <c r="I213" s="61"/>
      <c r="J213" s="61"/>
      <c r="K213" s="61"/>
      <c r="L213" s="61"/>
      <c r="M213" s="66"/>
      <c r="N213" s="66"/>
      <c r="O213" s="66"/>
      <c r="P213" s="66"/>
    </row>
    <row r="214" spans="1:23" x14ac:dyDescent="0.25">
      <c r="A214" s="40" t="s">
        <v>544</v>
      </c>
      <c r="B214" t="s">
        <v>257</v>
      </c>
      <c r="C214" s="40" t="s">
        <v>46</v>
      </c>
      <c r="D214" s="40" t="s">
        <v>47</v>
      </c>
      <c r="E214" s="65">
        <v>11923</v>
      </c>
      <c r="F214" s="65">
        <v>12165</v>
      </c>
      <c r="G214" s="65">
        <v>242</v>
      </c>
      <c r="H214" s="62">
        <v>2.0296999999999999E-2</v>
      </c>
      <c r="I214" s="67">
        <v>36843</v>
      </c>
      <c r="J214" s="67">
        <v>48330</v>
      </c>
      <c r="K214" s="67">
        <v>45351</v>
      </c>
      <c r="L214" s="67">
        <v>57149</v>
      </c>
      <c r="M214" s="65">
        <v>526</v>
      </c>
      <c r="N214" s="65">
        <v>756</v>
      </c>
      <c r="O214" s="65">
        <v>24</v>
      </c>
      <c r="P214" s="65">
        <v>1306</v>
      </c>
      <c r="Q214" s="40" t="s">
        <v>257</v>
      </c>
      <c r="R214" s="40" t="s">
        <v>257</v>
      </c>
      <c r="S214" s="40" t="s">
        <v>257</v>
      </c>
      <c r="T214" s="40" t="s">
        <v>257</v>
      </c>
      <c r="U214" s="40" t="s">
        <v>257</v>
      </c>
      <c r="V214" s="40" t="s">
        <v>257</v>
      </c>
      <c r="W214" s="40" t="s">
        <v>257</v>
      </c>
    </row>
    <row r="215" spans="1:23" x14ac:dyDescent="0.25">
      <c r="A215" t="s">
        <v>547</v>
      </c>
      <c r="B215" t="s">
        <v>91</v>
      </c>
      <c r="C215" t="s">
        <v>110</v>
      </c>
      <c r="D215" t="s">
        <v>111</v>
      </c>
      <c r="E215" s="66">
        <v>1038</v>
      </c>
      <c r="F215" s="66">
        <v>1081</v>
      </c>
      <c r="G215" s="66">
        <v>43</v>
      </c>
      <c r="H215" s="53">
        <v>4.1425999999999998E-2</v>
      </c>
      <c r="I215" s="61">
        <v>48650</v>
      </c>
      <c r="J215" s="61">
        <v>66166</v>
      </c>
      <c r="K215" s="61">
        <v>60409</v>
      </c>
      <c r="L215" s="61">
        <v>78715</v>
      </c>
      <c r="M215" s="66">
        <v>38</v>
      </c>
      <c r="N215" s="66">
        <v>63</v>
      </c>
      <c r="O215" s="66">
        <v>4</v>
      </c>
      <c r="P215" s="66">
        <v>105</v>
      </c>
      <c r="Q215" t="s">
        <v>277</v>
      </c>
      <c r="R215" t="s">
        <v>265</v>
      </c>
      <c r="S215" t="s">
        <v>262</v>
      </c>
      <c r="T215" t="s">
        <v>266</v>
      </c>
      <c r="U215" t="s">
        <v>266</v>
      </c>
      <c r="V215" t="s">
        <v>266</v>
      </c>
      <c r="W215" t="s">
        <v>257</v>
      </c>
    </row>
    <row r="216" spans="1:23" x14ac:dyDescent="0.25">
      <c r="A216" t="s">
        <v>538</v>
      </c>
      <c r="B216" t="s">
        <v>91</v>
      </c>
      <c r="C216" t="s">
        <v>96</v>
      </c>
      <c r="D216" t="s">
        <v>97</v>
      </c>
      <c r="E216" s="66">
        <v>2775</v>
      </c>
      <c r="F216" s="66">
        <v>2920</v>
      </c>
      <c r="G216" s="66">
        <v>145</v>
      </c>
      <c r="H216" s="53">
        <v>5.2252E-2</v>
      </c>
      <c r="I216" s="61">
        <v>37280</v>
      </c>
      <c r="J216" s="61">
        <v>41787</v>
      </c>
      <c r="K216" s="61">
        <v>38986</v>
      </c>
      <c r="L216" s="61">
        <v>44207</v>
      </c>
      <c r="M216" s="66">
        <v>123</v>
      </c>
      <c r="N216" s="66">
        <v>181</v>
      </c>
      <c r="O216" s="66">
        <v>14</v>
      </c>
      <c r="P216" s="66">
        <v>318</v>
      </c>
      <c r="Q216" t="s">
        <v>277</v>
      </c>
      <c r="R216" t="s">
        <v>262</v>
      </c>
      <c r="S216" t="s">
        <v>278</v>
      </c>
      <c r="T216" t="s">
        <v>283</v>
      </c>
      <c r="U216" t="s">
        <v>283</v>
      </c>
      <c r="V216" t="s">
        <v>283</v>
      </c>
      <c r="W216" t="s">
        <v>257</v>
      </c>
    </row>
    <row r="217" spans="1:23" x14ac:dyDescent="0.25">
      <c r="A217" t="s">
        <v>553</v>
      </c>
      <c r="B217" t="s">
        <v>91</v>
      </c>
      <c r="C217" t="s">
        <v>448</v>
      </c>
      <c r="D217" t="s">
        <v>449</v>
      </c>
      <c r="E217" s="66">
        <v>343</v>
      </c>
      <c r="F217" s="66">
        <v>360</v>
      </c>
      <c r="G217" s="66">
        <v>17</v>
      </c>
      <c r="H217" s="53">
        <v>4.9562999999999996E-2</v>
      </c>
      <c r="I217" s="61">
        <v>39339</v>
      </c>
      <c r="J217" s="61">
        <v>48042</v>
      </c>
      <c r="K217" s="61">
        <v>46780</v>
      </c>
      <c r="L217" s="61">
        <v>51861</v>
      </c>
      <c r="M217" s="66">
        <v>13</v>
      </c>
      <c r="N217" s="66">
        <v>22</v>
      </c>
      <c r="O217" s="66">
        <v>2</v>
      </c>
      <c r="P217" s="66">
        <v>37</v>
      </c>
      <c r="Q217" t="s">
        <v>277</v>
      </c>
      <c r="R217" t="s">
        <v>262</v>
      </c>
      <c r="S217" t="s">
        <v>278</v>
      </c>
      <c r="T217" t="s">
        <v>283</v>
      </c>
      <c r="U217" t="s">
        <v>283</v>
      </c>
      <c r="V217" t="s">
        <v>266</v>
      </c>
      <c r="W217" t="s">
        <v>257</v>
      </c>
    </row>
    <row r="218" spans="1:23" x14ac:dyDescent="0.25">
      <c r="A218" t="s">
        <v>551</v>
      </c>
      <c r="B218" t="s">
        <v>91</v>
      </c>
      <c r="C218" t="s">
        <v>450</v>
      </c>
      <c r="D218" t="s">
        <v>451</v>
      </c>
      <c r="E218" s="66">
        <v>169</v>
      </c>
      <c r="F218" s="66">
        <v>173</v>
      </c>
      <c r="G218" s="66">
        <v>4</v>
      </c>
      <c r="H218" s="53">
        <v>2.3668999999999999E-2</v>
      </c>
      <c r="I218" s="61">
        <v>38029</v>
      </c>
      <c r="J218" s="61">
        <v>50377</v>
      </c>
      <c r="K218" s="61">
        <v>47840</v>
      </c>
      <c r="L218" s="61">
        <v>55214</v>
      </c>
      <c r="M218" s="66">
        <v>7</v>
      </c>
      <c r="N218" s="66">
        <v>10</v>
      </c>
      <c r="O218" s="66">
        <v>0</v>
      </c>
      <c r="P218" s="66">
        <v>17</v>
      </c>
      <c r="Q218" t="s">
        <v>277</v>
      </c>
      <c r="R218" t="s">
        <v>262</v>
      </c>
      <c r="S218" t="s">
        <v>288</v>
      </c>
      <c r="T218" t="s">
        <v>266</v>
      </c>
      <c r="U218" t="s">
        <v>266</v>
      </c>
      <c r="V218" t="s">
        <v>266</v>
      </c>
      <c r="W218" t="s">
        <v>257</v>
      </c>
    </row>
    <row r="219" spans="1:23" x14ac:dyDescent="0.25">
      <c r="A219" t="s">
        <v>550</v>
      </c>
      <c r="B219" t="s">
        <v>91</v>
      </c>
      <c r="C219" t="s">
        <v>452</v>
      </c>
      <c r="D219" t="s">
        <v>453</v>
      </c>
      <c r="E219" s="66">
        <v>254</v>
      </c>
      <c r="F219" s="66">
        <v>249</v>
      </c>
      <c r="G219" s="66">
        <v>-5</v>
      </c>
      <c r="H219" s="53">
        <v>-1.9684999999999998E-2</v>
      </c>
      <c r="I219" s="61">
        <v>39457</v>
      </c>
      <c r="J219" s="61">
        <v>45046</v>
      </c>
      <c r="K219" s="61">
        <v>42888</v>
      </c>
      <c r="L219" s="61">
        <v>48768</v>
      </c>
      <c r="M219" s="66">
        <v>11</v>
      </c>
      <c r="N219" s="66">
        <v>16</v>
      </c>
      <c r="O219" s="66">
        <v>0</v>
      </c>
      <c r="P219" s="66">
        <v>27</v>
      </c>
      <c r="Q219" t="s">
        <v>277</v>
      </c>
      <c r="R219" t="s">
        <v>262</v>
      </c>
      <c r="S219" t="s">
        <v>278</v>
      </c>
      <c r="T219" t="s">
        <v>283</v>
      </c>
      <c r="U219" t="s">
        <v>283</v>
      </c>
      <c r="V219" t="s">
        <v>266</v>
      </c>
      <c r="W219" t="s">
        <v>257</v>
      </c>
    </row>
    <row r="220" spans="1:23" x14ac:dyDescent="0.25">
      <c r="A220" t="s">
        <v>551</v>
      </c>
      <c r="B220" t="s">
        <v>91</v>
      </c>
      <c r="C220" t="s">
        <v>454</v>
      </c>
      <c r="D220" t="s">
        <v>455</v>
      </c>
      <c r="E220" s="66">
        <v>785</v>
      </c>
      <c r="F220" s="66">
        <v>748</v>
      </c>
      <c r="G220" s="66">
        <v>-37</v>
      </c>
      <c r="H220" s="53">
        <v>-4.7134000000000002E-2</v>
      </c>
      <c r="I220" s="61">
        <v>44022</v>
      </c>
      <c r="J220" s="61">
        <v>50394</v>
      </c>
      <c r="K220" s="61">
        <v>49181</v>
      </c>
      <c r="L220" s="61">
        <v>59279</v>
      </c>
      <c r="M220" s="66">
        <v>23</v>
      </c>
      <c r="N220" s="66">
        <v>51</v>
      </c>
      <c r="O220" s="66">
        <v>-4</v>
      </c>
      <c r="P220" s="66">
        <v>70</v>
      </c>
      <c r="Q220" t="s">
        <v>277</v>
      </c>
      <c r="R220" t="s">
        <v>262</v>
      </c>
      <c r="S220" t="s">
        <v>278</v>
      </c>
      <c r="T220" t="s">
        <v>283</v>
      </c>
      <c r="U220" t="s">
        <v>283</v>
      </c>
      <c r="V220" t="s">
        <v>266</v>
      </c>
      <c r="W220" t="s">
        <v>257</v>
      </c>
    </row>
    <row r="221" spans="1:23" x14ac:dyDescent="0.25">
      <c r="A221" t="s">
        <v>551</v>
      </c>
      <c r="B221" t="s">
        <v>50</v>
      </c>
      <c r="C221" t="s">
        <v>187</v>
      </c>
      <c r="D221" t="s">
        <v>188</v>
      </c>
      <c r="E221" s="66">
        <v>226</v>
      </c>
      <c r="F221" s="66">
        <v>234</v>
      </c>
      <c r="G221" s="66">
        <v>8</v>
      </c>
      <c r="H221" s="53">
        <v>3.5397999999999999E-2</v>
      </c>
      <c r="I221" s="61">
        <v>29078</v>
      </c>
      <c r="J221" s="61">
        <v>31511</v>
      </c>
      <c r="K221" s="61">
        <v>29632</v>
      </c>
      <c r="L221" s="61">
        <v>33849</v>
      </c>
      <c r="M221" s="66">
        <v>19</v>
      </c>
      <c r="N221" s="66">
        <v>15</v>
      </c>
      <c r="O221" s="66">
        <v>1</v>
      </c>
      <c r="P221" s="66">
        <v>35</v>
      </c>
      <c r="Q221" t="s">
        <v>334</v>
      </c>
      <c r="R221" t="s">
        <v>262</v>
      </c>
      <c r="S221" t="s">
        <v>282</v>
      </c>
      <c r="T221" t="s">
        <v>283</v>
      </c>
      <c r="U221" t="s">
        <v>283</v>
      </c>
      <c r="V221" t="s">
        <v>283</v>
      </c>
      <c r="W221" t="s">
        <v>257</v>
      </c>
    </row>
    <row r="222" spans="1:23" x14ac:dyDescent="0.25">
      <c r="A222" t="s">
        <v>551</v>
      </c>
      <c r="B222" t="s">
        <v>50</v>
      </c>
      <c r="C222" t="s">
        <v>181</v>
      </c>
      <c r="D222" t="s">
        <v>182</v>
      </c>
      <c r="E222" s="66">
        <v>589</v>
      </c>
      <c r="F222" s="66">
        <v>634</v>
      </c>
      <c r="G222" s="66">
        <v>45</v>
      </c>
      <c r="H222" s="53">
        <v>7.6400999999999997E-2</v>
      </c>
      <c r="I222" s="61">
        <v>29571</v>
      </c>
      <c r="J222" s="61">
        <v>31614</v>
      </c>
      <c r="K222" s="61">
        <v>29571</v>
      </c>
      <c r="L222" s="61">
        <v>34925</v>
      </c>
      <c r="M222" s="66">
        <v>42</v>
      </c>
      <c r="N222" s="66">
        <v>32</v>
      </c>
      <c r="O222" s="66">
        <v>4</v>
      </c>
      <c r="P222" s="66">
        <v>78</v>
      </c>
      <c r="Q222" t="s">
        <v>334</v>
      </c>
      <c r="R222" t="s">
        <v>262</v>
      </c>
      <c r="S222" t="s">
        <v>282</v>
      </c>
      <c r="T222" t="s">
        <v>283</v>
      </c>
      <c r="U222" t="s">
        <v>283</v>
      </c>
      <c r="V222" t="s">
        <v>283</v>
      </c>
      <c r="W222" t="s">
        <v>257</v>
      </c>
    </row>
    <row r="223" spans="1:23" x14ac:dyDescent="0.25">
      <c r="A223" t="s">
        <v>538</v>
      </c>
      <c r="B223" t="s">
        <v>91</v>
      </c>
      <c r="C223" t="s">
        <v>118</v>
      </c>
      <c r="D223" t="s">
        <v>119</v>
      </c>
      <c r="E223" s="66">
        <v>782</v>
      </c>
      <c r="F223" s="66">
        <v>853</v>
      </c>
      <c r="G223" s="66">
        <v>71</v>
      </c>
      <c r="H223" s="53">
        <v>9.0792999999999999E-2</v>
      </c>
      <c r="I223" s="61">
        <v>36623</v>
      </c>
      <c r="J223" s="61">
        <v>43560</v>
      </c>
      <c r="K223" s="61">
        <v>45977</v>
      </c>
      <c r="L223" s="61">
        <v>45977</v>
      </c>
      <c r="M223" s="66">
        <v>35</v>
      </c>
      <c r="N223" s="66">
        <v>44</v>
      </c>
      <c r="O223" s="66">
        <v>7</v>
      </c>
      <c r="P223" s="66">
        <v>86</v>
      </c>
      <c r="Q223" t="s">
        <v>277</v>
      </c>
      <c r="R223" t="s">
        <v>262</v>
      </c>
      <c r="S223" t="s">
        <v>278</v>
      </c>
      <c r="T223" t="s">
        <v>266</v>
      </c>
      <c r="U223" t="s">
        <v>266</v>
      </c>
      <c r="V223" t="s">
        <v>266</v>
      </c>
      <c r="W223" t="s">
        <v>257</v>
      </c>
    </row>
    <row r="224" spans="1:23" x14ac:dyDescent="0.25">
      <c r="A224" t="s">
        <v>551</v>
      </c>
      <c r="B224" t="s">
        <v>91</v>
      </c>
      <c r="C224" t="s">
        <v>456</v>
      </c>
      <c r="D224" t="s">
        <v>457</v>
      </c>
      <c r="E224" s="66">
        <v>130</v>
      </c>
      <c r="F224" s="66">
        <v>132</v>
      </c>
      <c r="G224" s="66">
        <v>2</v>
      </c>
      <c r="H224" s="53">
        <v>1.5384999999999999E-2</v>
      </c>
      <c r="I224" s="61"/>
      <c r="J224" s="61"/>
      <c r="K224" s="61"/>
      <c r="L224" s="61"/>
      <c r="M224" s="66">
        <v>3</v>
      </c>
      <c r="N224" s="66">
        <v>8</v>
      </c>
      <c r="O224" s="66">
        <v>0</v>
      </c>
      <c r="P224" s="66">
        <v>11</v>
      </c>
      <c r="Q224" t="s">
        <v>277</v>
      </c>
      <c r="R224" t="s">
        <v>262</v>
      </c>
      <c r="S224" t="s">
        <v>278</v>
      </c>
      <c r="T224" t="s">
        <v>283</v>
      </c>
      <c r="U224" t="s">
        <v>283</v>
      </c>
      <c r="V224" t="s">
        <v>266</v>
      </c>
      <c r="W224" t="s">
        <v>257</v>
      </c>
    </row>
    <row r="225" spans="1:23" x14ac:dyDescent="0.25">
      <c r="A225" t="s">
        <v>553</v>
      </c>
      <c r="B225" t="s">
        <v>91</v>
      </c>
      <c r="C225" t="s">
        <v>126</v>
      </c>
      <c r="D225" t="s">
        <v>127</v>
      </c>
      <c r="E225" s="66">
        <v>644</v>
      </c>
      <c r="F225" s="66">
        <v>643</v>
      </c>
      <c r="G225" s="66">
        <v>-1</v>
      </c>
      <c r="H225" s="53">
        <v>-1.5529999999999999E-3</v>
      </c>
      <c r="I225" s="61">
        <v>40556</v>
      </c>
      <c r="J225" s="61">
        <v>51728</v>
      </c>
      <c r="K225" s="61">
        <v>47221</v>
      </c>
      <c r="L225" s="61">
        <v>58838</v>
      </c>
      <c r="M225" s="66">
        <v>30</v>
      </c>
      <c r="N225" s="66">
        <v>45</v>
      </c>
      <c r="O225" s="66">
        <v>0</v>
      </c>
      <c r="P225" s="66">
        <v>75</v>
      </c>
      <c r="Q225" t="s">
        <v>277</v>
      </c>
      <c r="R225" t="s">
        <v>262</v>
      </c>
      <c r="S225" t="s">
        <v>278</v>
      </c>
      <c r="T225" t="s">
        <v>283</v>
      </c>
      <c r="U225" t="s">
        <v>266</v>
      </c>
      <c r="V225" t="s">
        <v>266</v>
      </c>
      <c r="W225" t="s">
        <v>257</v>
      </c>
    </row>
    <row r="226" spans="1:23" x14ac:dyDescent="0.25">
      <c r="A226" t="s">
        <v>550</v>
      </c>
      <c r="B226" t="s">
        <v>91</v>
      </c>
      <c r="C226" t="s">
        <v>458</v>
      </c>
      <c r="D226" t="s">
        <v>459</v>
      </c>
      <c r="E226" s="66">
        <v>136</v>
      </c>
      <c r="F226" s="66">
        <v>135</v>
      </c>
      <c r="G226" s="66">
        <v>-1</v>
      </c>
      <c r="H226" s="53">
        <v>-7.3529999999999993E-3</v>
      </c>
      <c r="I226" s="61">
        <v>37173</v>
      </c>
      <c r="J226" s="61">
        <v>44887</v>
      </c>
      <c r="K226" s="61">
        <v>43031</v>
      </c>
      <c r="L226" s="61">
        <v>55644</v>
      </c>
      <c r="M226" s="66">
        <v>5</v>
      </c>
      <c r="N226" s="66">
        <v>8</v>
      </c>
      <c r="O226" s="66">
        <v>0</v>
      </c>
      <c r="P226" s="66">
        <v>13</v>
      </c>
      <c r="Q226" t="s">
        <v>277</v>
      </c>
      <c r="R226" t="s">
        <v>262</v>
      </c>
      <c r="S226" t="s">
        <v>278</v>
      </c>
      <c r="T226" t="s">
        <v>283</v>
      </c>
      <c r="U226" t="s">
        <v>283</v>
      </c>
      <c r="V226" t="s">
        <v>266</v>
      </c>
      <c r="W226" t="s">
        <v>257</v>
      </c>
    </row>
    <row r="227" spans="1:23" x14ac:dyDescent="0.25">
      <c r="A227" t="s">
        <v>551</v>
      </c>
      <c r="B227" t="s">
        <v>50</v>
      </c>
      <c r="C227" t="s">
        <v>460</v>
      </c>
      <c r="D227" t="s">
        <v>461</v>
      </c>
      <c r="E227" s="66">
        <v>191</v>
      </c>
      <c r="F227" s="66">
        <v>177</v>
      </c>
      <c r="G227" s="66">
        <v>-14</v>
      </c>
      <c r="H227" s="53">
        <v>-7.3298000000000002E-2</v>
      </c>
      <c r="I227" s="61">
        <v>34746</v>
      </c>
      <c r="J227" s="61">
        <v>40038</v>
      </c>
      <c r="K227" s="61">
        <v>36460</v>
      </c>
      <c r="L227" s="61">
        <v>44506</v>
      </c>
      <c r="M227" s="66">
        <v>12</v>
      </c>
      <c r="N227" s="66">
        <v>16</v>
      </c>
      <c r="O227" s="66">
        <v>-1</v>
      </c>
      <c r="P227" s="66">
        <v>27</v>
      </c>
      <c r="Q227" t="s">
        <v>277</v>
      </c>
      <c r="R227" t="s">
        <v>262</v>
      </c>
      <c r="S227" t="s">
        <v>282</v>
      </c>
      <c r="T227" t="s">
        <v>283</v>
      </c>
      <c r="U227" t="s">
        <v>283</v>
      </c>
      <c r="V227" t="s">
        <v>283</v>
      </c>
      <c r="W227" t="s">
        <v>257</v>
      </c>
    </row>
    <row r="228" spans="1:23" x14ac:dyDescent="0.25">
      <c r="A228" t="s">
        <v>553</v>
      </c>
      <c r="B228" t="s">
        <v>91</v>
      </c>
      <c r="C228" t="s">
        <v>207</v>
      </c>
      <c r="D228" t="s">
        <v>208</v>
      </c>
      <c r="E228" s="66">
        <v>238</v>
      </c>
      <c r="F228" s="66">
        <v>275</v>
      </c>
      <c r="G228" s="66">
        <v>37</v>
      </c>
      <c r="H228" s="53">
        <v>0.15546200000000002</v>
      </c>
      <c r="I228" s="61">
        <v>35416</v>
      </c>
      <c r="J228" s="61">
        <v>42581</v>
      </c>
      <c r="K228" s="61">
        <v>37719</v>
      </c>
      <c r="L228" s="61">
        <v>47710</v>
      </c>
      <c r="M228" s="66">
        <v>10</v>
      </c>
      <c r="N228" s="66">
        <v>17</v>
      </c>
      <c r="O228" s="66">
        <v>4</v>
      </c>
      <c r="P228" s="66">
        <v>31</v>
      </c>
      <c r="Q228" t="s">
        <v>277</v>
      </c>
      <c r="R228" t="s">
        <v>262</v>
      </c>
      <c r="S228" t="s">
        <v>278</v>
      </c>
      <c r="T228" t="s">
        <v>283</v>
      </c>
      <c r="U228" t="s">
        <v>266</v>
      </c>
      <c r="V228" t="s">
        <v>266</v>
      </c>
      <c r="W228" t="s">
        <v>257</v>
      </c>
    </row>
    <row r="229" spans="1:23" x14ac:dyDescent="0.25">
      <c r="A229" t="s">
        <v>544</v>
      </c>
      <c r="B229" t="s">
        <v>544</v>
      </c>
      <c r="E229" s="66"/>
      <c r="F229" s="66"/>
      <c r="G229" s="66"/>
      <c r="H229" s="53"/>
      <c r="I229" s="61"/>
      <c r="J229" s="61"/>
      <c r="K229" s="61"/>
      <c r="L229" s="61"/>
      <c r="M229" s="66"/>
      <c r="N229" s="66"/>
      <c r="O229" s="66"/>
      <c r="P229" s="66"/>
    </row>
    <row r="230" spans="1:23" x14ac:dyDescent="0.25">
      <c r="A230" s="40" t="s">
        <v>544</v>
      </c>
      <c r="B230" t="s">
        <v>257</v>
      </c>
      <c r="C230" s="40" t="s">
        <v>48</v>
      </c>
      <c r="D230" s="40" t="s">
        <v>49</v>
      </c>
      <c r="E230" s="65">
        <v>15573</v>
      </c>
      <c r="F230" s="65">
        <v>16696</v>
      </c>
      <c r="G230" s="65">
        <v>1123</v>
      </c>
      <c r="H230" s="62">
        <v>7.2111999999999996E-2</v>
      </c>
      <c r="I230" s="67">
        <v>32821</v>
      </c>
      <c r="J230" s="67">
        <v>44373</v>
      </c>
      <c r="K230" s="67">
        <v>38544</v>
      </c>
      <c r="L230" s="67">
        <v>48451</v>
      </c>
      <c r="M230" s="65">
        <v>862</v>
      </c>
      <c r="N230" s="65">
        <v>1113</v>
      </c>
      <c r="O230" s="65">
        <v>112</v>
      </c>
      <c r="P230" s="65">
        <v>2087</v>
      </c>
      <c r="Q230" s="40" t="s">
        <v>257</v>
      </c>
      <c r="R230" s="40" t="s">
        <v>257</v>
      </c>
      <c r="S230" s="40" t="s">
        <v>257</v>
      </c>
      <c r="T230" s="40" t="s">
        <v>257</v>
      </c>
      <c r="U230" s="40" t="s">
        <v>257</v>
      </c>
      <c r="V230" s="40" t="s">
        <v>257</v>
      </c>
      <c r="W230" s="40" t="s">
        <v>257</v>
      </c>
    </row>
    <row r="231" spans="1:23" x14ac:dyDescent="0.25">
      <c r="A231" t="s">
        <v>538</v>
      </c>
      <c r="B231" t="s">
        <v>91</v>
      </c>
      <c r="C231" t="s">
        <v>462</v>
      </c>
      <c r="D231" t="s">
        <v>463</v>
      </c>
      <c r="E231" s="66">
        <v>420</v>
      </c>
      <c r="F231" s="66">
        <v>441</v>
      </c>
      <c r="G231" s="66">
        <v>21</v>
      </c>
      <c r="H231" s="53">
        <v>0.05</v>
      </c>
      <c r="I231" s="61">
        <v>48172</v>
      </c>
      <c r="J231" s="61">
        <v>61739</v>
      </c>
      <c r="K231" s="61">
        <v>57567</v>
      </c>
      <c r="L231" s="61">
        <v>71504</v>
      </c>
      <c r="M231" s="66">
        <v>14</v>
      </c>
      <c r="N231" s="66">
        <v>26</v>
      </c>
      <c r="O231" s="66">
        <v>2</v>
      </c>
      <c r="P231" s="66">
        <v>42</v>
      </c>
      <c r="Q231" t="s">
        <v>277</v>
      </c>
      <c r="R231" t="s">
        <v>265</v>
      </c>
      <c r="S231" t="s">
        <v>262</v>
      </c>
      <c r="T231" t="s">
        <v>266</v>
      </c>
      <c r="U231" t="s">
        <v>266</v>
      </c>
      <c r="V231" t="s">
        <v>266</v>
      </c>
      <c r="W231" t="s">
        <v>257</v>
      </c>
    </row>
    <row r="232" spans="1:23" x14ac:dyDescent="0.25">
      <c r="A232" t="s">
        <v>553</v>
      </c>
      <c r="B232" t="s">
        <v>50</v>
      </c>
      <c r="C232" t="s">
        <v>175</v>
      </c>
      <c r="D232" t="s">
        <v>176</v>
      </c>
      <c r="E232" s="66">
        <v>606</v>
      </c>
      <c r="F232" s="66">
        <v>670</v>
      </c>
      <c r="G232" s="66">
        <v>64</v>
      </c>
      <c r="H232" s="53">
        <v>0.105611</v>
      </c>
      <c r="I232" s="61">
        <v>28600</v>
      </c>
      <c r="J232" s="61">
        <v>39014</v>
      </c>
      <c r="K232" s="61">
        <v>34056</v>
      </c>
      <c r="L232" s="61">
        <v>46848</v>
      </c>
      <c r="M232" s="66">
        <v>28</v>
      </c>
      <c r="N232" s="66">
        <v>36</v>
      </c>
      <c r="O232" s="66">
        <v>6</v>
      </c>
      <c r="P232" s="66">
        <v>70</v>
      </c>
      <c r="Q232" t="s">
        <v>277</v>
      </c>
      <c r="R232" t="s">
        <v>262</v>
      </c>
      <c r="S232" t="s">
        <v>282</v>
      </c>
      <c r="T232" t="s">
        <v>283</v>
      </c>
      <c r="U232" t="s">
        <v>283</v>
      </c>
      <c r="V232" t="s">
        <v>266</v>
      </c>
      <c r="W232" t="s">
        <v>257</v>
      </c>
    </row>
    <row r="233" spans="1:23" x14ac:dyDescent="0.25">
      <c r="A233" t="s">
        <v>547</v>
      </c>
      <c r="B233" t="s">
        <v>91</v>
      </c>
      <c r="C233" t="s">
        <v>94</v>
      </c>
      <c r="D233" t="s">
        <v>95</v>
      </c>
      <c r="E233" s="66">
        <v>3533</v>
      </c>
      <c r="F233" s="66">
        <v>3738</v>
      </c>
      <c r="G233" s="66">
        <v>205</v>
      </c>
      <c r="H233" s="53">
        <v>5.8023999999999992E-2</v>
      </c>
      <c r="I233" s="61">
        <v>44329</v>
      </c>
      <c r="J233" s="61">
        <v>53084</v>
      </c>
      <c r="K233" s="61">
        <v>48717</v>
      </c>
      <c r="L233" s="61">
        <v>59953</v>
      </c>
      <c r="M233" s="66">
        <v>160</v>
      </c>
      <c r="N233" s="66">
        <v>205</v>
      </c>
      <c r="O233" s="66">
        <v>20</v>
      </c>
      <c r="P233" s="66">
        <v>385</v>
      </c>
      <c r="Q233" t="s">
        <v>289</v>
      </c>
      <c r="R233" t="s">
        <v>262</v>
      </c>
      <c r="S233" t="s">
        <v>282</v>
      </c>
      <c r="T233" t="s">
        <v>283</v>
      </c>
      <c r="U233" t="s">
        <v>266</v>
      </c>
      <c r="V233" t="s">
        <v>266</v>
      </c>
      <c r="W233" t="s">
        <v>257</v>
      </c>
    </row>
    <row r="234" spans="1:23" x14ac:dyDescent="0.25">
      <c r="A234" t="s">
        <v>538</v>
      </c>
      <c r="B234" t="s">
        <v>50</v>
      </c>
      <c r="C234" t="s">
        <v>89</v>
      </c>
      <c r="D234" t="s">
        <v>90</v>
      </c>
      <c r="E234" s="66">
        <v>849</v>
      </c>
      <c r="F234" s="66">
        <v>907</v>
      </c>
      <c r="G234" s="66">
        <v>58</v>
      </c>
      <c r="H234" s="53">
        <v>6.8316000000000002E-2</v>
      </c>
      <c r="I234" s="61">
        <v>30514</v>
      </c>
      <c r="J234" s="61">
        <v>45784</v>
      </c>
      <c r="K234" s="61">
        <v>41600</v>
      </c>
      <c r="L234" s="61">
        <v>48504</v>
      </c>
      <c r="M234" s="66">
        <v>39</v>
      </c>
      <c r="N234" s="66">
        <v>49</v>
      </c>
      <c r="O234" s="66">
        <v>6</v>
      </c>
      <c r="P234" s="66">
        <v>94</v>
      </c>
      <c r="Q234" t="s">
        <v>277</v>
      </c>
      <c r="R234" t="s">
        <v>262</v>
      </c>
      <c r="S234" t="s">
        <v>282</v>
      </c>
      <c r="T234" t="s">
        <v>283</v>
      </c>
      <c r="U234" t="s">
        <v>283</v>
      </c>
      <c r="V234" t="s">
        <v>283</v>
      </c>
      <c r="W234" t="s">
        <v>257</v>
      </c>
    </row>
    <row r="235" spans="1:23" x14ac:dyDescent="0.25">
      <c r="A235" t="s">
        <v>550</v>
      </c>
      <c r="B235" t="s">
        <v>50</v>
      </c>
      <c r="C235" t="s">
        <v>464</v>
      </c>
      <c r="D235" t="s">
        <v>465</v>
      </c>
      <c r="E235" s="66">
        <v>228</v>
      </c>
      <c r="F235" s="66">
        <v>226</v>
      </c>
      <c r="G235" s="66">
        <v>-2</v>
      </c>
      <c r="H235" s="53">
        <v>-8.7720000000000003E-3</v>
      </c>
      <c r="I235" s="61">
        <v>30160</v>
      </c>
      <c r="J235" s="61">
        <v>33872</v>
      </c>
      <c r="K235" s="61">
        <v>31551</v>
      </c>
      <c r="L235" s="61">
        <v>36356</v>
      </c>
      <c r="M235" s="66">
        <v>20</v>
      </c>
      <c r="N235" s="66">
        <v>11</v>
      </c>
      <c r="O235" s="66">
        <v>0</v>
      </c>
      <c r="P235" s="66">
        <v>31</v>
      </c>
      <c r="Q235" t="s">
        <v>334</v>
      </c>
      <c r="R235" t="s">
        <v>262</v>
      </c>
      <c r="S235" t="s">
        <v>282</v>
      </c>
      <c r="T235" t="s">
        <v>283</v>
      </c>
      <c r="U235" t="s">
        <v>266</v>
      </c>
      <c r="V235" t="s">
        <v>266</v>
      </c>
      <c r="W235" t="s">
        <v>257</v>
      </c>
    </row>
    <row r="236" spans="1:23" x14ac:dyDescent="0.25">
      <c r="B236" t="s">
        <v>91</v>
      </c>
      <c r="C236" t="s">
        <v>199</v>
      </c>
      <c r="D236" t="s">
        <v>200</v>
      </c>
      <c r="E236" s="66">
        <v>99</v>
      </c>
      <c r="F236" s="66">
        <v>122</v>
      </c>
      <c r="G236" s="66">
        <v>23</v>
      </c>
      <c r="H236" s="53">
        <v>0.23232299999999997</v>
      </c>
      <c r="I236" s="61"/>
      <c r="J236" s="61"/>
      <c r="K236" s="61"/>
      <c r="L236" s="61"/>
      <c r="M236" s="66">
        <v>3</v>
      </c>
      <c r="N236" s="66">
        <v>6</v>
      </c>
      <c r="O236" s="66">
        <v>2</v>
      </c>
      <c r="P236" s="66">
        <v>11</v>
      </c>
      <c r="Q236" t="s">
        <v>277</v>
      </c>
      <c r="R236" t="s">
        <v>265</v>
      </c>
      <c r="S236" t="s">
        <v>278</v>
      </c>
      <c r="T236" t="s">
        <v>283</v>
      </c>
      <c r="U236" t="s">
        <v>266</v>
      </c>
      <c r="V236" t="s">
        <v>266</v>
      </c>
      <c r="W236" t="s">
        <v>257</v>
      </c>
    </row>
    <row r="237" spans="1:23" x14ac:dyDescent="0.25">
      <c r="A237" t="s">
        <v>538</v>
      </c>
      <c r="B237" t="s">
        <v>91</v>
      </c>
      <c r="C237" t="s">
        <v>197</v>
      </c>
      <c r="D237" t="s">
        <v>198</v>
      </c>
      <c r="E237" s="66">
        <v>72</v>
      </c>
      <c r="F237" s="66">
        <v>89</v>
      </c>
      <c r="G237" s="66">
        <v>17</v>
      </c>
      <c r="H237" s="53">
        <v>0.23611100000000002</v>
      </c>
      <c r="I237" s="61"/>
      <c r="J237" s="61"/>
      <c r="K237" s="61"/>
      <c r="L237" s="61"/>
      <c r="M237" s="66">
        <v>2</v>
      </c>
      <c r="N237" s="66">
        <v>5</v>
      </c>
      <c r="O237" s="66">
        <v>2</v>
      </c>
      <c r="P237" s="66">
        <v>9</v>
      </c>
      <c r="Q237" t="s">
        <v>277</v>
      </c>
      <c r="R237" t="s">
        <v>262</v>
      </c>
      <c r="S237" t="s">
        <v>278</v>
      </c>
      <c r="T237" t="s">
        <v>283</v>
      </c>
      <c r="U237" t="s">
        <v>266</v>
      </c>
      <c r="V237" t="s">
        <v>266</v>
      </c>
      <c r="W237" t="s">
        <v>257</v>
      </c>
    </row>
    <row r="238" spans="1:23" x14ac:dyDescent="0.25">
      <c r="A238" t="s">
        <v>553</v>
      </c>
      <c r="B238" t="s">
        <v>50</v>
      </c>
      <c r="C238" t="s">
        <v>189</v>
      </c>
      <c r="D238" t="s">
        <v>190</v>
      </c>
      <c r="E238" s="66">
        <v>201</v>
      </c>
      <c r="F238" s="66">
        <v>208</v>
      </c>
      <c r="G238" s="66">
        <v>7</v>
      </c>
      <c r="H238" s="53">
        <v>3.4826000000000003E-2</v>
      </c>
      <c r="I238" s="61">
        <v>35331</v>
      </c>
      <c r="J238" s="61">
        <v>42831</v>
      </c>
      <c r="K238" s="61">
        <v>39014</v>
      </c>
      <c r="L238" s="61">
        <v>47821</v>
      </c>
      <c r="M238" s="66">
        <v>7</v>
      </c>
      <c r="N238" s="66">
        <v>13</v>
      </c>
      <c r="O238" s="66">
        <v>1</v>
      </c>
      <c r="P238" s="66">
        <v>21</v>
      </c>
      <c r="Q238" t="s">
        <v>334</v>
      </c>
      <c r="R238" t="s">
        <v>262</v>
      </c>
      <c r="S238" t="s">
        <v>282</v>
      </c>
      <c r="T238" t="s">
        <v>283</v>
      </c>
      <c r="U238" t="s">
        <v>283</v>
      </c>
      <c r="V238" t="s">
        <v>283</v>
      </c>
      <c r="W238" t="s">
        <v>257</v>
      </c>
    </row>
    <row r="239" spans="1:23" x14ac:dyDescent="0.25">
      <c r="A239" t="s">
        <v>553</v>
      </c>
      <c r="B239" t="s">
        <v>50</v>
      </c>
      <c r="C239" t="s">
        <v>183</v>
      </c>
      <c r="D239" t="s">
        <v>184</v>
      </c>
      <c r="E239" s="66">
        <v>584</v>
      </c>
      <c r="F239" s="66">
        <v>613</v>
      </c>
      <c r="G239" s="66">
        <v>29</v>
      </c>
      <c r="H239" s="53">
        <v>4.9658000000000001E-2</v>
      </c>
      <c r="I239" s="61">
        <v>28706</v>
      </c>
      <c r="J239" s="61">
        <v>33627</v>
      </c>
      <c r="K239" s="61">
        <v>32855</v>
      </c>
      <c r="L239" s="61">
        <v>35729</v>
      </c>
      <c r="M239" s="66">
        <v>34</v>
      </c>
      <c r="N239" s="66">
        <v>44</v>
      </c>
      <c r="O239" s="66">
        <v>3</v>
      </c>
      <c r="P239" s="66">
        <v>81</v>
      </c>
      <c r="Q239" t="s">
        <v>334</v>
      </c>
      <c r="R239" t="s">
        <v>262</v>
      </c>
      <c r="S239" t="s">
        <v>282</v>
      </c>
      <c r="T239" t="s">
        <v>283</v>
      </c>
      <c r="U239" t="s">
        <v>266</v>
      </c>
      <c r="V239" t="s">
        <v>283</v>
      </c>
      <c r="W239" t="s">
        <v>257</v>
      </c>
    </row>
    <row r="240" spans="1:23" x14ac:dyDescent="0.25">
      <c r="A240" t="s">
        <v>547</v>
      </c>
      <c r="B240" t="s">
        <v>50</v>
      </c>
      <c r="C240" t="s">
        <v>65</v>
      </c>
      <c r="D240" t="s">
        <v>66</v>
      </c>
      <c r="E240" s="66">
        <v>2297</v>
      </c>
      <c r="F240" s="66">
        <v>2441</v>
      </c>
      <c r="G240" s="66">
        <v>144</v>
      </c>
      <c r="H240" s="53">
        <v>6.2689999999999996E-2</v>
      </c>
      <c r="I240" s="61">
        <v>31200</v>
      </c>
      <c r="J240" s="61">
        <v>38809</v>
      </c>
      <c r="K240" s="61">
        <v>36509</v>
      </c>
      <c r="L240" s="61">
        <v>44613</v>
      </c>
      <c r="M240" s="66">
        <v>118</v>
      </c>
      <c r="N240" s="66">
        <v>181</v>
      </c>
      <c r="O240" s="66">
        <v>14</v>
      </c>
      <c r="P240" s="66">
        <v>313</v>
      </c>
      <c r="Q240" t="s">
        <v>334</v>
      </c>
      <c r="R240" t="s">
        <v>262</v>
      </c>
      <c r="S240" t="s">
        <v>282</v>
      </c>
      <c r="T240" t="s">
        <v>283</v>
      </c>
      <c r="U240" t="s">
        <v>283</v>
      </c>
      <c r="V240" t="s">
        <v>266</v>
      </c>
      <c r="W240" t="s">
        <v>257</v>
      </c>
    </row>
    <row r="241" spans="1:23" x14ac:dyDescent="0.25">
      <c r="A241" t="s">
        <v>538</v>
      </c>
      <c r="B241" t="s">
        <v>50</v>
      </c>
      <c r="C241" t="s">
        <v>81</v>
      </c>
      <c r="D241" t="s">
        <v>82</v>
      </c>
      <c r="E241" s="66">
        <v>854</v>
      </c>
      <c r="F241" s="66">
        <v>850</v>
      </c>
      <c r="G241" s="66">
        <v>-4</v>
      </c>
      <c r="H241" s="53">
        <v>-4.6839999999999998E-3</v>
      </c>
      <c r="I241" s="61">
        <v>36048</v>
      </c>
      <c r="J241" s="61">
        <v>40068</v>
      </c>
      <c r="K241" s="61">
        <v>38436</v>
      </c>
      <c r="L241" s="61">
        <v>47366</v>
      </c>
      <c r="M241" s="66">
        <v>50</v>
      </c>
      <c r="N241" s="66">
        <v>64</v>
      </c>
      <c r="O241" s="66">
        <v>0</v>
      </c>
      <c r="P241" s="66">
        <v>114</v>
      </c>
      <c r="Q241" t="s">
        <v>334</v>
      </c>
      <c r="R241" t="s">
        <v>262</v>
      </c>
      <c r="S241" t="s">
        <v>282</v>
      </c>
      <c r="T241" t="s">
        <v>283</v>
      </c>
      <c r="U241" t="s">
        <v>283</v>
      </c>
      <c r="V241" t="s">
        <v>266</v>
      </c>
      <c r="W241" t="s">
        <v>257</v>
      </c>
    </row>
    <row r="242" spans="1:23" x14ac:dyDescent="0.25">
      <c r="A242" t="s">
        <v>537</v>
      </c>
      <c r="B242" t="s">
        <v>50</v>
      </c>
      <c r="C242" t="s">
        <v>53</v>
      </c>
      <c r="D242" t="s">
        <v>54</v>
      </c>
      <c r="E242" s="66">
        <v>3934</v>
      </c>
      <c r="F242" s="66">
        <v>4357</v>
      </c>
      <c r="G242" s="66">
        <v>423</v>
      </c>
      <c r="H242" s="53">
        <v>0.10752399999999999</v>
      </c>
      <c r="I242" s="61">
        <v>30129</v>
      </c>
      <c r="J242" s="61">
        <v>36712</v>
      </c>
      <c r="K242" s="61">
        <v>35262</v>
      </c>
      <c r="L242" s="61">
        <v>39110</v>
      </c>
      <c r="M242" s="66">
        <v>276</v>
      </c>
      <c r="N242" s="66">
        <v>370</v>
      </c>
      <c r="O242" s="66">
        <v>42</v>
      </c>
      <c r="P242" s="66">
        <v>688</v>
      </c>
      <c r="Q242" t="s">
        <v>334</v>
      </c>
      <c r="R242" t="s">
        <v>262</v>
      </c>
      <c r="S242" t="s">
        <v>282</v>
      </c>
      <c r="T242" t="s">
        <v>283</v>
      </c>
      <c r="U242" t="s">
        <v>283</v>
      </c>
      <c r="V242" t="s">
        <v>283</v>
      </c>
      <c r="W242" t="s">
        <v>257</v>
      </c>
    </row>
    <row r="243" spans="1:23" x14ac:dyDescent="0.25">
      <c r="E243" s="52"/>
      <c r="F243" s="52"/>
      <c r="G243" s="52"/>
      <c r="H243" s="53"/>
      <c r="I243" s="54"/>
      <c r="J243" s="54"/>
      <c r="K243" s="54"/>
      <c r="L243" s="54"/>
      <c r="M243" s="52"/>
      <c r="N243" s="52"/>
      <c r="O243" s="52"/>
      <c r="P243" s="52"/>
    </row>
    <row r="244" spans="1:23" x14ac:dyDescent="0.25">
      <c r="A244" s="33" t="s">
        <v>541</v>
      </c>
    </row>
    <row r="245" spans="1:23" x14ac:dyDescent="0.25">
      <c r="A245" s="42" t="s">
        <v>498</v>
      </c>
    </row>
    <row r="246" spans="1:23" x14ac:dyDescent="0.25">
      <c r="A246" t="s">
        <v>559</v>
      </c>
    </row>
    <row r="247" spans="1:23" x14ac:dyDescent="0.25">
      <c r="A247" s="58" t="s">
        <v>556</v>
      </c>
    </row>
    <row r="248" spans="1:23" x14ac:dyDescent="0.25">
      <c r="A248" t="s">
        <v>565</v>
      </c>
    </row>
    <row r="249" spans="1:23" x14ac:dyDescent="0.25">
      <c r="A249" t="s">
        <v>566</v>
      </c>
    </row>
  </sheetData>
  <mergeCells count="6">
    <mergeCell ref="T4:V4"/>
    <mergeCell ref="A4:D4"/>
    <mergeCell ref="G4:H4"/>
    <mergeCell ref="I4:L4"/>
    <mergeCell ref="M4:P4"/>
    <mergeCell ref="Q4:S4"/>
  </mergeCells>
  <hyperlinks>
    <hyperlink ref="A247" r:id="rId1" xr:uid="{F3DC8C78-2824-42EC-95CB-544F3F91A71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14A72-D6D3-418A-8DD2-A5E0990B79AF}">
  <dimension ref="A1:N49"/>
  <sheetViews>
    <sheetView workbookViewId="0"/>
  </sheetViews>
  <sheetFormatPr defaultRowHeight="12.75" x14ac:dyDescent="0.2"/>
  <cols>
    <col min="1" max="11" width="9.140625" style="55"/>
    <col min="12" max="12" width="16.42578125" style="55" customWidth="1"/>
    <col min="13" max="13" width="35.42578125" style="55" customWidth="1"/>
    <col min="14" max="14" width="43" style="55" customWidth="1"/>
    <col min="15" max="232" width="9.140625" style="55"/>
    <col min="233" max="233" width="11.140625" style="55" customWidth="1"/>
    <col min="234" max="488" width="9.140625" style="55"/>
    <col min="489" max="489" width="11.140625" style="55" customWidth="1"/>
    <col min="490" max="744" width="9.140625" style="55"/>
    <col min="745" max="745" width="11.140625" style="55" customWidth="1"/>
    <col min="746" max="1000" width="9.140625" style="55"/>
    <col min="1001" max="1001" width="11.140625" style="55" customWidth="1"/>
    <col min="1002" max="1256" width="9.140625" style="55"/>
    <col min="1257" max="1257" width="11.140625" style="55" customWidth="1"/>
    <col min="1258" max="1512" width="9.140625" style="55"/>
    <col min="1513" max="1513" width="11.140625" style="55" customWidth="1"/>
    <col min="1514" max="1768" width="9.140625" style="55"/>
    <col min="1769" max="1769" width="11.140625" style="55" customWidth="1"/>
    <col min="1770" max="2024" width="9.140625" style="55"/>
    <col min="2025" max="2025" width="11.140625" style="55" customWidth="1"/>
    <col min="2026" max="2280" width="9.140625" style="55"/>
    <col min="2281" max="2281" width="11.140625" style="55" customWidth="1"/>
    <col min="2282" max="2536" width="9.140625" style="55"/>
    <col min="2537" max="2537" width="11.140625" style="55" customWidth="1"/>
    <col min="2538" max="2792" width="9.140625" style="55"/>
    <col min="2793" max="2793" width="11.140625" style="55" customWidth="1"/>
    <col min="2794" max="3048" width="9.140625" style="55"/>
    <col min="3049" max="3049" width="11.140625" style="55" customWidth="1"/>
    <col min="3050" max="3304" width="9.140625" style="55"/>
    <col min="3305" max="3305" width="11.140625" style="55" customWidth="1"/>
    <col min="3306" max="3560" width="9.140625" style="55"/>
    <col min="3561" max="3561" width="11.140625" style="55" customWidth="1"/>
    <col min="3562" max="3816" width="9.140625" style="55"/>
    <col min="3817" max="3817" width="11.140625" style="55" customWidth="1"/>
    <col min="3818" max="4072" width="9.140625" style="55"/>
    <col min="4073" max="4073" width="11.140625" style="55" customWidth="1"/>
    <col min="4074" max="4328" width="9.140625" style="55"/>
    <col min="4329" max="4329" width="11.140625" style="55" customWidth="1"/>
    <col min="4330" max="4584" width="9.140625" style="55"/>
    <col min="4585" max="4585" width="11.140625" style="55" customWidth="1"/>
    <col min="4586" max="4840" width="9.140625" style="55"/>
    <col min="4841" max="4841" width="11.140625" style="55" customWidth="1"/>
    <col min="4842" max="5096" width="9.140625" style="55"/>
    <col min="5097" max="5097" width="11.140625" style="55" customWidth="1"/>
    <col min="5098" max="5352" width="9.140625" style="55"/>
    <col min="5353" max="5353" width="11.140625" style="55" customWidth="1"/>
    <col min="5354" max="5608" width="9.140625" style="55"/>
    <col min="5609" max="5609" width="11.140625" style="55" customWidth="1"/>
    <col min="5610" max="5864" width="9.140625" style="55"/>
    <col min="5865" max="5865" width="11.140625" style="55" customWidth="1"/>
    <col min="5866" max="6120" width="9.140625" style="55"/>
    <col min="6121" max="6121" width="11.140625" style="55" customWidth="1"/>
    <col min="6122" max="6376" width="9.140625" style="55"/>
    <col min="6377" max="6377" width="11.140625" style="55" customWidth="1"/>
    <col min="6378" max="6632" width="9.140625" style="55"/>
    <col min="6633" max="6633" width="11.140625" style="55" customWidth="1"/>
    <col min="6634" max="6888" width="9.140625" style="55"/>
    <col min="6889" max="6889" width="11.140625" style="55" customWidth="1"/>
    <col min="6890" max="7144" width="9.140625" style="55"/>
    <col min="7145" max="7145" width="11.140625" style="55" customWidth="1"/>
    <col min="7146" max="7400" width="9.140625" style="55"/>
    <col min="7401" max="7401" width="11.140625" style="55" customWidth="1"/>
    <col min="7402" max="7656" width="9.140625" style="55"/>
    <col min="7657" max="7657" width="11.140625" style="55" customWidth="1"/>
    <col min="7658" max="7912" width="9.140625" style="55"/>
    <col min="7913" max="7913" width="11.140625" style="55" customWidth="1"/>
    <col min="7914" max="8168" width="9.140625" style="55"/>
    <col min="8169" max="8169" width="11.140625" style="55" customWidth="1"/>
    <col min="8170" max="8424" width="9.140625" style="55"/>
    <col min="8425" max="8425" width="11.140625" style="55" customWidth="1"/>
    <col min="8426" max="8680" width="9.140625" style="55"/>
    <col min="8681" max="8681" width="11.140625" style="55" customWidth="1"/>
    <col min="8682" max="8936" width="9.140625" style="55"/>
    <col min="8937" max="8937" width="11.140625" style="55" customWidth="1"/>
    <col min="8938" max="9192" width="9.140625" style="55"/>
    <col min="9193" max="9193" width="11.140625" style="55" customWidth="1"/>
    <col min="9194" max="9448" width="9.140625" style="55"/>
    <col min="9449" max="9449" width="11.140625" style="55" customWidth="1"/>
    <col min="9450" max="9704" width="9.140625" style="55"/>
    <col min="9705" max="9705" width="11.140625" style="55" customWidth="1"/>
    <col min="9706" max="9960" width="9.140625" style="55"/>
    <col min="9961" max="9961" width="11.140625" style="55" customWidth="1"/>
    <col min="9962" max="10216" width="9.140625" style="55"/>
    <col min="10217" max="10217" width="11.140625" style="55" customWidth="1"/>
    <col min="10218" max="10472" width="9.140625" style="55"/>
    <col min="10473" max="10473" width="11.140625" style="55" customWidth="1"/>
    <col min="10474" max="10728" width="9.140625" style="55"/>
    <col min="10729" max="10729" width="11.140625" style="55" customWidth="1"/>
    <col min="10730" max="10984" width="9.140625" style="55"/>
    <col min="10985" max="10985" width="11.140625" style="55" customWidth="1"/>
    <col min="10986" max="11240" width="9.140625" style="55"/>
    <col min="11241" max="11241" width="11.140625" style="55" customWidth="1"/>
    <col min="11242" max="11496" width="9.140625" style="55"/>
    <col min="11497" max="11497" width="11.140625" style="55" customWidth="1"/>
    <col min="11498" max="11752" width="9.140625" style="55"/>
    <col min="11753" max="11753" width="11.140625" style="55" customWidth="1"/>
    <col min="11754" max="12008" width="9.140625" style="55"/>
    <col min="12009" max="12009" width="11.140625" style="55" customWidth="1"/>
    <col min="12010" max="12264" width="9.140625" style="55"/>
    <col min="12265" max="12265" width="11.140625" style="55" customWidth="1"/>
    <col min="12266" max="12520" width="9.140625" style="55"/>
    <col min="12521" max="12521" width="11.140625" style="55" customWidth="1"/>
    <col min="12522" max="12776" width="9.140625" style="55"/>
    <col min="12777" max="12777" width="11.140625" style="55" customWidth="1"/>
    <col min="12778" max="13032" width="9.140625" style="55"/>
    <col min="13033" max="13033" width="11.140625" style="55" customWidth="1"/>
    <col min="13034" max="13288" width="9.140625" style="55"/>
    <col min="13289" max="13289" width="11.140625" style="55" customWidth="1"/>
    <col min="13290" max="13544" width="9.140625" style="55"/>
    <col min="13545" max="13545" width="11.140625" style="55" customWidth="1"/>
    <col min="13546" max="13800" width="9.140625" style="55"/>
    <col min="13801" max="13801" width="11.140625" style="55" customWidth="1"/>
    <col min="13802" max="14056" width="9.140625" style="55"/>
    <col min="14057" max="14057" width="11.140625" style="55" customWidth="1"/>
    <col min="14058" max="14312" width="9.140625" style="55"/>
    <col min="14313" max="14313" width="11.140625" style="55" customWidth="1"/>
    <col min="14314" max="14568" width="9.140625" style="55"/>
    <col min="14569" max="14569" width="11.140625" style="55" customWidth="1"/>
    <col min="14570" max="14824" width="9.140625" style="55"/>
    <col min="14825" max="14825" width="11.140625" style="55" customWidth="1"/>
    <col min="14826" max="15080" width="9.140625" style="55"/>
    <col min="15081" max="15081" width="11.140625" style="55" customWidth="1"/>
    <col min="15082" max="15336" width="9.140625" style="55"/>
    <col min="15337" max="15337" width="11.140625" style="55" customWidth="1"/>
    <col min="15338" max="15592" width="9.140625" style="55"/>
    <col min="15593" max="15593" width="11.140625" style="55" customWidth="1"/>
    <col min="15594" max="15848" width="9.140625" style="55"/>
    <col min="15849" max="15849" width="11.140625" style="55" customWidth="1"/>
    <col min="15850" max="16104" width="9.140625" style="55"/>
    <col min="16105" max="16105" width="11.140625" style="55" customWidth="1"/>
    <col min="16106" max="16384" width="9.140625" style="55"/>
  </cols>
  <sheetData>
    <row r="1" spans="1:14" ht="23.25" x14ac:dyDescent="0.2">
      <c r="A1" s="69" t="s">
        <v>508</v>
      </c>
      <c r="B1" s="70"/>
      <c r="C1" s="70"/>
      <c r="D1" s="70"/>
      <c r="E1" s="70"/>
      <c r="F1" s="70"/>
      <c r="G1" s="70"/>
      <c r="H1" s="70"/>
      <c r="I1" s="70"/>
      <c r="J1" s="70"/>
      <c r="K1" s="70"/>
      <c r="L1" s="70"/>
      <c r="M1" s="70"/>
      <c r="N1" s="70"/>
    </row>
    <row r="2" spans="1:14" s="56" customFormat="1" ht="15" x14ac:dyDescent="0.25">
      <c r="A2" s="71"/>
      <c r="B2" s="71"/>
      <c r="C2" s="71"/>
      <c r="D2" s="71"/>
      <c r="E2" s="71"/>
      <c r="F2" s="71"/>
      <c r="G2" s="71"/>
      <c r="H2" s="71"/>
      <c r="I2" s="71"/>
      <c r="J2" s="71"/>
      <c r="K2" s="71"/>
      <c r="L2" s="71"/>
      <c r="M2" s="71"/>
      <c r="N2" s="71"/>
    </row>
    <row r="3" spans="1:14" s="56" customFormat="1" ht="15" x14ac:dyDescent="0.25">
      <c r="A3" s="72" t="s">
        <v>574</v>
      </c>
      <c r="B3" s="72"/>
      <c r="C3" s="72"/>
      <c r="D3" s="72"/>
      <c r="E3" s="72"/>
      <c r="F3" s="72"/>
      <c r="G3" s="72"/>
      <c r="H3" s="72"/>
      <c r="I3" s="73"/>
      <c r="J3" s="74"/>
      <c r="K3" s="74"/>
      <c r="L3" s="74"/>
      <c r="M3" s="74"/>
      <c r="N3" s="74"/>
    </row>
    <row r="4" spans="1:14" s="56" customFormat="1" ht="15" x14ac:dyDescent="0.25">
      <c r="A4" s="72" t="s">
        <v>509</v>
      </c>
      <c r="B4" s="72"/>
      <c r="C4" s="72"/>
      <c r="D4" s="72"/>
      <c r="E4" s="72"/>
      <c r="F4" s="72"/>
      <c r="G4" s="72"/>
      <c r="H4" s="72"/>
      <c r="I4" s="72"/>
      <c r="J4" s="72"/>
      <c r="K4" s="72"/>
      <c r="L4" s="73"/>
      <c r="M4" s="74"/>
      <c r="N4" s="74"/>
    </row>
    <row r="5" spans="1:14" s="56" customFormat="1" ht="15" x14ac:dyDescent="0.25">
      <c r="A5" s="72" t="s">
        <v>510</v>
      </c>
      <c r="B5" s="72"/>
      <c r="C5" s="72"/>
      <c r="D5" s="72"/>
      <c r="E5" s="72"/>
      <c r="F5" s="72"/>
      <c r="G5" s="72"/>
      <c r="H5" s="72"/>
      <c r="I5" s="72"/>
      <c r="J5" s="72"/>
      <c r="K5" s="72"/>
      <c r="L5" s="72"/>
      <c r="M5" s="72"/>
      <c r="N5" s="73"/>
    </row>
    <row r="6" spans="1:14" s="56" customFormat="1" ht="15" x14ac:dyDescent="0.25">
      <c r="A6" s="75" t="s">
        <v>511</v>
      </c>
      <c r="B6" s="75"/>
      <c r="C6" s="75"/>
      <c r="D6" s="75"/>
      <c r="E6" s="75"/>
      <c r="F6" s="75"/>
      <c r="G6" s="75"/>
      <c r="H6" s="75"/>
      <c r="I6" s="75"/>
      <c r="J6" s="75"/>
      <c r="K6" s="75"/>
      <c r="L6" s="75"/>
      <c r="M6" s="75"/>
      <c r="N6" s="75"/>
    </row>
    <row r="7" spans="1:14" s="56" customFormat="1" ht="15" x14ac:dyDescent="0.25">
      <c r="A7" s="75" t="s">
        <v>512</v>
      </c>
      <c r="B7" s="75"/>
      <c r="C7" s="75"/>
      <c r="D7" s="75"/>
      <c r="E7" s="75"/>
      <c r="F7" s="75"/>
      <c r="G7" s="75"/>
      <c r="H7" s="75"/>
      <c r="I7" s="75"/>
      <c r="J7" s="75"/>
      <c r="K7" s="75"/>
      <c r="L7" s="75"/>
      <c r="M7" s="75"/>
      <c r="N7" s="75"/>
    </row>
    <row r="8" spans="1:14" s="56" customFormat="1" ht="15" x14ac:dyDescent="0.25">
      <c r="A8" s="75" t="s">
        <v>513</v>
      </c>
      <c r="B8" s="75"/>
      <c r="C8" s="75"/>
      <c r="D8" s="75"/>
      <c r="E8" s="75"/>
      <c r="F8" s="75"/>
      <c r="G8" s="75"/>
      <c r="H8" s="75"/>
      <c r="I8" s="75"/>
      <c r="J8" s="75"/>
      <c r="K8" s="75"/>
      <c r="L8" s="75"/>
      <c r="M8" s="75"/>
      <c r="N8" s="75"/>
    </row>
    <row r="9" spans="1:14" s="56" customFormat="1" ht="15" x14ac:dyDescent="0.25">
      <c r="A9" s="75" t="s">
        <v>514</v>
      </c>
      <c r="B9" s="75"/>
      <c r="C9" s="75"/>
      <c r="D9" s="75"/>
      <c r="E9" s="75"/>
      <c r="F9" s="75"/>
      <c r="G9" s="75"/>
      <c r="H9" s="75"/>
      <c r="I9" s="75"/>
      <c r="J9" s="75"/>
      <c r="K9" s="75"/>
      <c r="L9" s="76"/>
      <c r="M9" s="76"/>
      <c r="N9" s="76"/>
    </row>
    <row r="10" spans="1:14" s="56" customFormat="1" ht="15" x14ac:dyDescent="0.25">
      <c r="A10" s="75"/>
      <c r="B10" s="75"/>
      <c r="C10" s="75"/>
      <c r="D10" s="75"/>
      <c r="E10" s="75"/>
      <c r="F10" s="75"/>
      <c r="G10" s="75"/>
      <c r="H10" s="75"/>
      <c r="I10" s="75"/>
      <c r="J10" s="75"/>
      <c r="K10" s="75"/>
      <c r="L10" s="76"/>
      <c r="M10" s="76"/>
      <c r="N10" s="76"/>
    </row>
    <row r="11" spans="1:14" s="56" customFormat="1" ht="15" x14ac:dyDescent="0.25">
      <c r="A11" s="77" t="s">
        <v>554</v>
      </c>
      <c r="B11" s="70"/>
      <c r="C11" s="70"/>
      <c r="D11" s="70"/>
      <c r="E11" s="70"/>
      <c r="F11" s="70"/>
      <c r="G11" s="70"/>
      <c r="H11" s="70"/>
      <c r="I11" s="70"/>
      <c r="J11" s="70"/>
      <c r="K11" s="70"/>
      <c r="L11" s="70"/>
      <c r="M11" s="70"/>
      <c r="N11" s="76"/>
    </row>
    <row r="12" spans="1:14" s="56" customFormat="1" ht="15" x14ac:dyDescent="0.25">
      <c r="A12" s="106" t="s">
        <v>555</v>
      </c>
      <c r="B12" s="106"/>
      <c r="C12" s="106"/>
      <c r="D12" s="106"/>
      <c r="E12" s="106"/>
      <c r="F12" s="106"/>
      <c r="G12" s="106"/>
      <c r="H12" s="106"/>
      <c r="I12" s="106"/>
      <c r="J12" s="106"/>
      <c r="K12" s="106"/>
      <c r="L12" s="106"/>
      <c r="M12" s="106"/>
      <c r="N12" s="106"/>
    </row>
    <row r="13" spans="1:14" s="56" customFormat="1" ht="15" x14ac:dyDescent="0.25">
      <c r="A13" s="106"/>
      <c r="B13" s="106"/>
      <c r="C13" s="106"/>
      <c r="D13" s="106"/>
      <c r="E13" s="106"/>
      <c r="F13" s="106"/>
      <c r="G13" s="106"/>
      <c r="H13" s="106"/>
      <c r="I13" s="106"/>
      <c r="J13" s="106"/>
      <c r="K13" s="106"/>
      <c r="L13" s="106"/>
      <c r="M13" s="106"/>
      <c r="N13" s="106"/>
    </row>
    <row r="14" spans="1:14" s="56" customFormat="1" ht="15" x14ac:dyDescent="0.25">
      <c r="A14" s="106"/>
      <c r="B14" s="106"/>
      <c r="C14" s="106"/>
      <c r="D14" s="106"/>
      <c r="E14" s="106"/>
      <c r="F14" s="106"/>
      <c r="G14" s="106"/>
      <c r="H14" s="106"/>
      <c r="I14" s="106"/>
      <c r="J14" s="106"/>
      <c r="K14" s="106"/>
      <c r="L14" s="106"/>
      <c r="M14" s="106"/>
      <c r="N14" s="106"/>
    </row>
    <row r="15" spans="1:14" s="56" customFormat="1" ht="15" x14ac:dyDescent="0.25">
      <c r="A15" s="106"/>
      <c r="B15" s="106"/>
      <c r="C15" s="106"/>
      <c r="D15" s="106"/>
      <c r="E15" s="106"/>
      <c r="F15" s="106"/>
      <c r="G15" s="106"/>
      <c r="H15" s="106"/>
      <c r="I15" s="106"/>
      <c r="J15" s="106"/>
      <c r="K15" s="106"/>
      <c r="L15" s="106"/>
      <c r="M15" s="106"/>
      <c r="N15" s="106"/>
    </row>
    <row r="16" spans="1:14" s="56" customFormat="1" ht="15" x14ac:dyDescent="0.25">
      <c r="A16" s="78" t="s">
        <v>556</v>
      </c>
      <c r="B16" s="70"/>
      <c r="C16" s="70"/>
      <c r="D16" s="70"/>
      <c r="E16" s="70"/>
      <c r="F16" s="70"/>
      <c r="G16" s="70"/>
      <c r="H16" s="70"/>
      <c r="I16" s="70"/>
      <c r="J16" s="70"/>
      <c r="K16" s="70"/>
      <c r="L16" s="70"/>
      <c r="M16" s="70"/>
      <c r="N16" s="76"/>
    </row>
    <row r="17" spans="1:14" s="56" customFormat="1" ht="15" x14ac:dyDescent="0.25">
      <c r="A17" s="75"/>
      <c r="B17" s="75"/>
      <c r="C17" s="75"/>
      <c r="D17" s="75"/>
      <c r="E17" s="75"/>
      <c r="F17" s="75"/>
      <c r="G17" s="75"/>
      <c r="H17" s="75"/>
      <c r="I17" s="75"/>
      <c r="J17" s="75"/>
      <c r="K17" s="75"/>
      <c r="L17" s="76"/>
      <c r="M17" s="76"/>
      <c r="N17" s="76"/>
    </row>
    <row r="18" spans="1:14" s="56" customFormat="1" ht="15" x14ac:dyDescent="0.25">
      <c r="A18" s="79" t="s">
        <v>515</v>
      </c>
      <c r="B18" s="71"/>
      <c r="C18" s="71"/>
      <c r="D18" s="71"/>
      <c r="E18" s="71"/>
      <c r="F18" s="71"/>
      <c r="G18" s="71"/>
      <c r="H18" s="71"/>
      <c r="I18" s="71"/>
      <c r="J18" s="71"/>
      <c r="K18" s="71"/>
      <c r="L18" s="71"/>
      <c r="M18" s="71"/>
      <c r="N18" s="71"/>
    </row>
    <row r="19" spans="1:14" s="56" customFormat="1" ht="15" x14ac:dyDescent="0.25">
      <c r="A19" s="71" t="s">
        <v>516</v>
      </c>
      <c r="B19" s="71"/>
      <c r="C19" s="71"/>
      <c r="D19" s="71"/>
      <c r="E19" s="71"/>
      <c r="F19" s="71"/>
      <c r="G19" s="71"/>
      <c r="H19" s="71"/>
      <c r="I19" s="71"/>
      <c r="J19" s="71"/>
      <c r="K19" s="71"/>
      <c r="L19" s="71"/>
      <c r="M19" s="71"/>
      <c r="N19" s="71"/>
    </row>
    <row r="20" spans="1:14" s="56" customFormat="1" ht="15" x14ac:dyDescent="0.25">
      <c r="A20" s="71" t="s">
        <v>517</v>
      </c>
      <c r="B20" s="71"/>
      <c r="C20" s="71"/>
      <c r="D20" s="71"/>
      <c r="E20" s="71"/>
      <c r="F20" s="71"/>
      <c r="G20" s="71"/>
      <c r="H20" s="71"/>
      <c r="I20" s="71"/>
      <c r="J20" s="71"/>
      <c r="K20" s="71"/>
      <c r="L20" s="71"/>
      <c r="M20" s="71"/>
      <c r="N20" s="71"/>
    </row>
    <row r="21" spans="1:14" s="56" customFormat="1" ht="15" customHeight="1" x14ac:dyDescent="0.25">
      <c r="A21" s="71" t="s">
        <v>518</v>
      </c>
      <c r="B21" s="71"/>
      <c r="C21" s="71"/>
      <c r="D21" s="71"/>
      <c r="E21" s="71"/>
      <c r="F21" s="71"/>
      <c r="G21" s="71"/>
      <c r="H21" s="71"/>
      <c r="I21" s="71"/>
      <c r="J21" s="71"/>
      <c r="K21" s="71"/>
      <c r="L21" s="71"/>
      <c r="M21" s="71"/>
      <c r="N21" s="71"/>
    </row>
    <row r="22" spans="1:14" s="56" customFormat="1" ht="15" x14ac:dyDescent="0.25">
      <c r="A22" s="80" t="s">
        <v>519</v>
      </c>
      <c r="B22" s="71"/>
      <c r="C22" s="71"/>
      <c r="D22" s="71"/>
      <c r="E22" s="71"/>
      <c r="F22" s="71"/>
      <c r="G22" s="71"/>
      <c r="H22" s="71"/>
      <c r="I22" s="71"/>
      <c r="J22" s="71"/>
      <c r="K22" s="71"/>
      <c r="L22" s="71"/>
      <c r="M22" s="71"/>
      <c r="N22" s="71"/>
    </row>
    <row r="23" spans="1:14" s="56" customFormat="1" ht="15" x14ac:dyDescent="0.25">
      <c r="A23" s="71"/>
      <c r="B23" s="71"/>
      <c r="C23" s="71"/>
      <c r="D23" s="71"/>
      <c r="E23" s="71"/>
      <c r="F23" s="71"/>
      <c r="G23" s="71"/>
      <c r="H23" s="71"/>
      <c r="I23" s="71"/>
      <c r="J23" s="71"/>
      <c r="K23" s="71"/>
      <c r="L23" s="71"/>
      <c r="M23" s="71"/>
      <c r="N23" s="71"/>
    </row>
    <row r="24" spans="1:14" s="56" customFormat="1" ht="15" x14ac:dyDescent="0.25">
      <c r="A24" s="107" t="s">
        <v>520</v>
      </c>
      <c r="B24" s="107"/>
      <c r="C24" s="107"/>
      <c r="D24" s="107"/>
      <c r="E24" s="107"/>
      <c r="F24" s="107"/>
      <c r="G24" s="107"/>
      <c r="H24" s="107"/>
      <c r="I24" s="107"/>
      <c r="J24" s="107"/>
      <c r="K24" s="107"/>
      <c r="L24" s="107"/>
      <c r="M24" s="107"/>
      <c r="N24" s="107"/>
    </row>
    <row r="25" spans="1:14" s="56" customFormat="1" ht="42.75" customHeight="1" x14ac:dyDescent="0.25">
      <c r="A25" s="107" t="s">
        <v>521</v>
      </c>
      <c r="B25" s="107"/>
      <c r="C25" s="107"/>
      <c r="D25" s="107"/>
      <c r="E25" s="107"/>
      <c r="F25" s="107"/>
      <c r="G25" s="107"/>
      <c r="H25" s="107"/>
      <c r="I25" s="107"/>
      <c r="J25" s="107"/>
      <c r="K25" s="107"/>
      <c r="L25" s="107"/>
      <c r="M25" s="107"/>
      <c r="N25" s="107"/>
    </row>
    <row r="26" spans="1:14" s="56" customFormat="1" ht="27.75" customHeight="1" x14ac:dyDescent="0.25">
      <c r="A26" s="106" t="s">
        <v>575</v>
      </c>
      <c r="B26" s="106"/>
      <c r="C26" s="106"/>
      <c r="D26" s="106"/>
      <c r="E26" s="106"/>
      <c r="F26" s="106"/>
      <c r="G26" s="106"/>
      <c r="H26" s="106"/>
      <c r="I26" s="106"/>
      <c r="J26" s="106"/>
      <c r="K26" s="106"/>
      <c r="L26" s="106"/>
      <c r="M26" s="106"/>
      <c r="N26" s="106"/>
    </row>
    <row r="27" spans="1:14" s="56" customFormat="1" ht="15" x14ac:dyDescent="0.25">
      <c r="A27" s="81"/>
      <c r="B27" s="81"/>
      <c r="C27" s="81"/>
      <c r="D27" s="81"/>
      <c r="E27" s="81"/>
      <c r="F27" s="81"/>
      <c r="G27" s="81"/>
      <c r="H27" s="81"/>
      <c r="I27" s="81"/>
      <c r="J27" s="81"/>
      <c r="K27" s="81"/>
      <c r="L27" s="81"/>
      <c r="M27" s="81"/>
      <c r="N27" s="81"/>
    </row>
    <row r="28" spans="1:14" s="56" customFormat="1" ht="15" x14ac:dyDescent="0.25">
      <c r="A28" s="79" t="s">
        <v>256</v>
      </c>
      <c r="B28" s="71"/>
      <c r="C28" s="71"/>
      <c r="D28" s="71"/>
      <c r="E28" s="71"/>
      <c r="F28" s="71"/>
      <c r="G28" s="71"/>
      <c r="H28" s="71"/>
      <c r="I28" s="71"/>
      <c r="J28" s="71"/>
      <c r="K28" s="71"/>
      <c r="L28" s="71"/>
      <c r="M28" s="71"/>
      <c r="N28" s="71"/>
    </row>
    <row r="29" spans="1:14" s="56" customFormat="1" ht="15" x14ac:dyDescent="0.25">
      <c r="A29" s="107" t="s">
        <v>522</v>
      </c>
      <c r="B29" s="107"/>
      <c r="C29" s="107"/>
      <c r="D29" s="107"/>
      <c r="E29" s="107"/>
      <c r="F29" s="107"/>
      <c r="G29" s="107"/>
      <c r="H29" s="107"/>
      <c r="I29" s="107"/>
      <c r="J29" s="107"/>
      <c r="K29" s="107"/>
      <c r="L29" s="107"/>
      <c r="M29" s="107"/>
      <c r="N29" s="107"/>
    </row>
    <row r="30" spans="1:14" s="57" customFormat="1" ht="15" x14ac:dyDescent="0.25">
      <c r="A30" s="107"/>
      <c r="B30" s="107"/>
      <c r="C30" s="107"/>
      <c r="D30" s="107"/>
      <c r="E30" s="107"/>
      <c r="F30" s="107"/>
      <c r="G30" s="107"/>
      <c r="H30" s="107"/>
      <c r="I30" s="107"/>
      <c r="J30" s="107"/>
      <c r="K30" s="107"/>
      <c r="L30" s="107"/>
      <c r="M30" s="107"/>
      <c r="N30" s="107"/>
    </row>
    <row r="31" spans="1:14" s="57" customFormat="1" ht="15" x14ac:dyDescent="0.25">
      <c r="A31" s="103" t="s">
        <v>576</v>
      </c>
      <c r="B31" s="103"/>
      <c r="C31" s="103"/>
      <c r="D31" s="103"/>
      <c r="E31" s="103"/>
      <c r="F31" s="103"/>
      <c r="G31" s="103"/>
      <c r="H31" s="103"/>
      <c r="I31" s="103"/>
      <c r="J31" s="103"/>
      <c r="K31" s="103"/>
      <c r="L31" s="103"/>
      <c r="M31" s="103"/>
      <c r="N31" s="103"/>
    </row>
    <row r="32" spans="1:14" s="56" customFormat="1" ht="15" x14ac:dyDescent="0.25">
      <c r="A32" s="75" t="s">
        <v>523</v>
      </c>
      <c r="B32" s="75"/>
      <c r="C32" s="75"/>
      <c r="D32" s="75"/>
      <c r="E32" s="75"/>
      <c r="F32" s="75"/>
      <c r="G32" s="75"/>
      <c r="H32" s="75"/>
      <c r="I32" s="75"/>
      <c r="J32" s="75"/>
      <c r="K32" s="75"/>
      <c r="L32" s="75"/>
      <c r="M32" s="75"/>
      <c r="N32" s="75"/>
    </row>
    <row r="33" spans="1:14" s="56" customFormat="1" ht="15" x14ac:dyDescent="0.25">
      <c r="A33" s="75" t="s">
        <v>524</v>
      </c>
      <c r="B33" s="75"/>
      <c r="C33" s="75"/>
      <c r="D33" s="75"/>
      <c r="E33" s="75"/>
      <c r="F33" s="75"/>
      <c r="G33" s="75"/>
      <c r="H33" s="75"/>
      <c r="I33" s="75"/>
      <c r="J33" s="75"/>
      <c r="K33" s="75"/>
      <c r="L33" s="75"/>
      <c r="M33" s="75"/>
      <c r="N33" s="75"/>
    </row>
    <row r="34" spans="1:14" s="56" customFormat="1" ht="15" x14ac:dyDescent="0.25">
      <c r="A34" s="71" t="s">
        <v>525</v>
      </c>
      <c r="B34" s="71"/>
      <c r="C34" s="71"/>
      <c r="D34" s="71"/>
      <c r="E34" s="71"/>
      <c r="F34" s="71"/>
      <c r="G34" s="71"/>
      <c r="H34" s="71"/>
      <c r="I34" s="71"/>
      <c r="J34" s="71"/>
      <c r="K34" s="71"/>
      <c r="L34" s="71"/>
      <c r="M34" s="71"/>
      <c r="N34" s="71"/>
    </row>
    <row r="35" spans="1:14" s="56" customFormat="1" ht="15" customHeight="1" x14ac:dyDescent="0.25">
      <c r="A35" s="80" t="s">
        <v>577</v>
      </c>
      <c r="B35" s="71"/>
      <c r="C35" s="71"/>
      <c r="D35" s="71"/>
      <c r="E35" s="71"/>
      <c r="F35" s="71"/>
      <c r="G35" s="71"/>
      <c r="H35" s="71"/>
      <c r="I35" s="71"/>
      <c r="J35" s="71"/>
      <c r="K35" s="71"/>
      <c r="L35" s="71"/>
      <c r="M35" s="71"/>
      <c r="N35" s="71"/>
    </row>
    <row r="36" spans="1:14" s="56" customFormat="1" ht="15" x14ac:dyDescent="0.25">
      <c r="A36" s="80"/>
      <c r="B36" s="71"/>
      <c r="C36" s="71"/>
      <c r="D36" s="71"/>
      <c r="E36" s="71"/>
      <c r="F36" s="71"/>
      <c r="G36" s="71"/>
      <c r="H36" s="71"/>
      <c r="I36" s="71"/>
      <c r="J36" s="71"/>
      <c r="K36" s="71"/>
      <c r="L36" s="71"/>
      <c r="M36" s="71"/>
      <c r="N36" s="71"/>
    </row>
    <row r="37" spans="1:14" s="56" customFormat="1" ht="15" x14ac:dyDescent="0.25">
      <c r="A37" s="103" t="s">
        <v>526</v>
      </c>
      <c r="B37" s="103"/>
      <c r="C37" s="103"/>
      <c r="D37" s="71"/>
      <c r="E37" s="71"/>
      <c r="F37" s="71"/>
      <c r="G37" s="71"/>
      <c r="H37" s="71"/>
      <c r="I37" s="71"/>
      <c r="J37" s="71"/>
      <c r="K37" s="71"/>
      <c r="L37" s="71"/>
      <c r="M37" s="71"/>
      <c r="N37" s="71"/>
    </row>
    <row r="38" spans="1:14" s="56" customFormat="1" ht="15" x14ac:dyDescent="0.25">
      <c r="A38" s="104" t="s">
        <v>527</v>
      </c>
      <c r="B38" s="104"/>
      <c r="C38" s="104"/>
      <c r="D38" s="104"/>
      <c r="E38" s="104"/>
      <c r="F38" s="104"/>
      <c r="G38" s="104"/>
      <c r="H38" s="104"/>
      <c r="I38" s="104"/>
      <c r="J38" s="104"/>
      <c r="K38" s="104"/>
      <c r="L38" s="104"/>
      <c r="M38" s="104"/>
      <c r="N38" s="104"/>
    </row>
    <row r="39" spans="1:14" s="56" customFormat="1" ht="15" x14ac:dyDescent="0.25">
      <c r="A39" s="104"/>
      <c r="B39" s="104"/>
      <c r="C39" s="104"/>
      <c r="D39" s="104"/>
      <c r="E39" s="104"/>
      <c r="F39" s="104"/>
      <c r="G39" s="104"/>
      <c r="H39" s="104"/>
      <c r="I39" s="104"/>
      <c r="J39" s="104"/>
      <c r="K39" s="104"/>
      <c r="L39" s="104"/>
      <c r="M39" s="104"/>
      <c r="N39" s="104"/>
    </row>
    <row r="40" spans="1:14" s="56" customFormat="1" ht="15" x14ac:dyDescent="0.25">
      <c r="A40" s="104"/>
      <c r="B40" s="104"/>
      <c r="C40" s="104"/>
      <c r="D40" s="104"/>
      <c r="E40" s="104"/>
      <c r="F40" s="104"/>
      <c r="G40" s="104"/>
      <c r="H40" s="104"/>
      <c r="I40" s="104"/>
      <c r="J40" s="104"/>
      <c r="K40" s="104"/>
      <c r="L40" s="104"/>
      <c r="M40" s="104"/>
      <c r="N40" s="104"/>
    </row>
    <row r="41" spans="1:14" s="56" customFormat="1" ht="15" x14ac:dyDescent="0.25">
      <c r="A41" s="104"/>
      <c r="B41" s="104"/>
      <c r="C41" s="104"/>
      <c r="D41" s="104"/>
      <c r="E41" s="104"/>
      <c r="F41" s="104"/>
      <c r="G41" s="104"/>
      <c r="H41" s="104"/>
      <c r="I41" s="104"/>
      <c r="J41" s="104"/>
      <c r="K41" s="104"/>
      <c r="L41" s="104"/>
      <c r="M41" s="104"/>
      <c r="N41" s="104"/>
    </row>
    <row r="42" spans="1:14" x14ac:dyDescent="0.2">
      <c r="A42" s="104"/>
      <c r="B42" s="104"/>
      <c r="C42" s="104"/>
      <c r="D42" s="104"/>
      <c r="E42" s="104"/>
      <c r="F42" s="104"/>
      <c r="G42" s="104"/>
      <c r="H42" s="104"/>
      <c r="I42" s="104"/>
      <c r="J42" s="104"/>
      <c r="K42" s="104"/>
      <c r="L42" s="104"/>
      <c r="M42" s="104"/>
      <c r="N42" s="104"/>
    </row>
    <row r="43" spans="1:14" ht="15" x14ac:dyDescent="0.2">
      <c r="A43" s="105" t="s">
        <v>528</v>
      </c>
      <c r="B43" s="105"/>
      <c r="C43" s="105"/>
      <c r="D43" s="105"/>
      <c r="E43" s="105"/>
      <c r="F43" s="105"/>
      <c r="G43" s="105"/>
      <c r="H43" s="105"/>
      <c r="I43" s="105"/>
      <c r="J43" s="105"/>
      <c r="K43" s="82"/>
      <c r="L43" s="71"/>
      <c r="M43" s="71"/>
      <c r="N43" s="71"/>
    </row>
    <row r="44" spans="1:14" ht="15" x14ac:dyDescent="0.2">
      <c r="A44" s="71"/>
      <c r="B44" s="71"/>
      <c r="C44" s="71"/>
      <c r="D44" s="71"/>
      <c r="E44" s="71"/>
      <c r="F44" s="71"/>
      <c r="G44" s="71"/>
      <c r="H44" s="71"/>
      <c r="I44" s="71"/>
      <c r="J44" s="71"/>
      <c r="K44" s="71"/>
      <c r="L44" s="71"/>
      <c r="M44" s="71"/>
      <c r="N44" s="71"/>
    </row>
    <row r="45" spans="1:14" ht="15" x14ac:dyDescent="0.2">
      <c r="A45" s="77" t="s">
        <v>501</v>
      </c>
      <c r="B45" s="77"/>
      <c r="C45" s="77"/>
      <c r="D45" s="70"/>
      <c r="E45" s="70"/>
      <c r="F45" s="70"/>
      <c r="G45" s="70"/>
      <c r="H45" s="70"/>
      <c r="I45" s="70"/>
      <c r="J45" s="70"/>
      <c r="K45" s="70"/>
      <c r="L45" s="70"/>
      <c r="M45" s="70"/>
      <c r="N45" s="70"/>
    </row>
    <row r="46" spans="1:14" ht="15" x14ac:dyDescent="0.2">
      <c r="A46" s="71" t="s">
        <v>529</v>
      </c>
      <c r="B46" s="71"/>
      <c r="C46" s="71"/>
      <c r="D46" s="71"/>
      <c r="E46" s="71"/>
      <c r="F46" s="71"/>
      <c r="G46" s="71"/>
      <c r="H46" s="70"/>
      <c r="I46" s="70"/>
      <c r="J46" s="70"/>
      <c r="K46" s="70"/>
      <c r="L46" s="70"/>
      <c r="M46" s="70"/>
      <c r="N46" s="70"/>
    </row>
    <row r="47" spans="1:14" ht="15" x14ac:dyDescent="0.2">
      <c r="A47" s="71" t="s">
        <v>530</v>
      </c>
      <c r="B47" s="71"/>
      <c r="C47" s="71"/>
      <c r="D47" s="71"/>
      <c r="E47" s="71"/>
      <c r="F47" s="71"/>
      <c r="G47" s="71"/>
      <c r="H47" s="70"/>
      <c r="I47" s="70"/>
      <c r="J47" s="70"/>
      <c r="K47" s="70"/>
      <c r="L47" s="70"/>
      <c r="M47" s="70"/>
      <c r="N47" s="70"/>
    </row>
    <row r="48" spans="1:14" ht="15" x14ac:dyDescent="0.2">
      <c r="A48" s="71" t="s">
        <v>531</v>
      </c>
      <c r="B48" s="71"/>
      <c r="C48" s="71"/>
      <c r="D48" s="71"/>
      <c r="E48" s="71"/>
      <c r="F48" s="71"/>
      <c r="G48" s="71"/>
      <c r="H48" s="70"/>
      <c r="I48" s="70"/>
      <c r="J48" s="70"/>
      <c r="K48" s="70"/>
      <c r="L48" s="70"/>
      <c r="M48" s="70"/>
      <c r="N48" s="70"/>
    </row>
    <row r="49" spans="1:14" ht="15" x14ac:dyDescent="0.2">
      <c r="A49" s="78" t="s">
        <v>532</v>
      </c>
      <c r="B49" s="70"/>
      <c r="C49" s="70"/>
      <c r="D49" s="70"/>
      <c r="E49" s="70"/>
      <c r="F49" s="70"/>
      <c r="G49" s="70"/>
      <c r="H49" s="70"/>
      <c r="I49" s="70"/>
      <c r="J49" s="70"/>
      <c r="K49" s="70"/>
      <c r="L49" s="70"/>
      <c r="M49" s="70"/>
      <c r="N49" s="70"/>
    </row>
  </sheetData>
  <mergeCells count="9">
    <mergeCell ref="A37:C37"/>
    <mergeCell ref="A38:N42"/>
    <mergeCell ref="A43:J43"/>
    <mergeCell ref="A31:N31"/>
    <mergeCell ref="A12:N15"/>
    <mergeCell ref="A24:N24"/>
    <mergeCell ref="A25:N25"/>
    <mergeCell ref="A26:N26"/>
    <mergeCell ref="A29:N30"/>
  </mergeCells>
  <hyperlinks>
    <hyperlink ref="A16" r:id="rId1" xr:uid="{572BE5A4-24AE-4A94-B972-686DA17C808B}"/>
    <hyperlink ref="A49" r:id="rId2" display="https://www.bls.gov/emp/documentation/definitions.htm" xr:uid="{F754085E-532F-4DEF-9A52-F62D41F628AD}"/>
    <hyperlink ref="A43:J43" r:id="rId3" display="https://www.act.org/content/act/en/products-and-services/workkeys-for-employers/assessments.html" xr:uid="{A075B3E2-C98B-4108-B9AA-51B2F2753B4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Major Occupation Groups</vt:lpstr>
      <vt:lpstr>2. Top Job Outlook</vt:lpstr>
      <vt:lpstr>3. Top Job Openings</vt:lpstr>
      <vt:lpstr>4. Fastest Growing</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Will, Christopher</cp:lastModifiedBy>
  <dcterms:created xsi:type="dcterms:W3CDTF">2026-08-18T21:50:45Z</dcterms:created>
  <dcterms:modified xsi:type="dcterms:W3CDTF">2026-10-20T18:43:56Z</dcterms:modified>
</cp:coreProperties>
</file>