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W:\Strategy &amp; Performance\RA_SHARE\WIOA transition\2023 WIOA demographics excel\Outputs\Excels\"/>
    </mc:Choice>
  </mc:AlternateContent>
  <xr:revisionPtr revIDLastSave="0" documentId="13_ncr:1_{82EED77E-6E19-4357-8DFD-60DB3859DC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l Regions" sheetId="1" r:id="rId1"/>
    <sheet name="Statewide" sheetId="12" r:id="rId2"/>
    <sheet name="Central" sheetId="2" r:id="rId3"/>
    <sheet name="Kansas City" sheetId="3" r:id="rId4"/>
    <sheet name="Ozark" sheetId="5" r:id="rId5"/>
    <sheet name="North" sheetId="4" r:id="rId6"/>
    <sheet name="Southeast" sheetId="7" r:id="rId7"/>
    <sheet name="Southwest" sheetId="9" r:id="rId8"/>
    <sheet name="South Central" sheetId="6" r:id="rId9"/>
    <sheet name="St. Louis WDA" sheetId="10" r:id="rId10"/>
    <sheet name="St. Louis City" sheetId="16" r:id="rId11"/>
    <sheet name="St. Louis County" sheetId="15" r:id="rId12"/>
    <sheet name="St. Charles" sheetId="14" r:id="rId13"/>
    <sheet name="Jefferson&amp;Franklin" sheetId="13" r:id="rId14"/>
    <sheet name="West Central" sheetId="11" r:id="rId15"/>
  </sheets>
  <definedNames>
    <definedName name="_xlnm._FilterDatabase" localSheetId="0" hidden="1">'All Regions'!$A$7:$BC$127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9" i="4" l="1"/>
  <c r="AV9" i="4"/>
  <c r="AY9" i="5"/>
  <c r="AV9" i="5"/>
  <c r="AY8" i="12" l="1"/>
  <c r="AV8" i="12"/>
  <c r="AY9" i="1"/>
  <c r="AY10" i="1"/>
  <c r="AY11" i="1"/>
  <c r="AY12" i="1"/>
  <c r="AY13" i="1"/>
  <c r="AY14" i="1"/>
  <c r="AY15" i="1"/>
  <c r="AY16" i="1"/>
  <c r="AY17" i="1"/>
  <c r="AY18" i="1"/>
  <c r="AY19" i="1"/>
  <c r="AY20" i="1"/>
  <c r="AY21" i="1"/>
  <c r="AY22" i="1"/>
  <c r="AY23" i="1"/>
  <c r="AY24" i="1"/>
  <c r="AY25" i="1"/>
  <c r="AY26" i="1"/>
  <c r="AY27" i="1"/>
  <c r="AY28" i="1"/>
  <c r="AY29" i="1"/>
  <c r="AY30" i="1"/>
  <c r="AY31" i="1"/>
  <c r="AY32" i="1"/>
  <c r="AY33" i="1"/>
  <c r="AY34" i="1"/>
  <c r="AY35" i="1"/>
  <c r="AY36" i="1"/>
  <c r="AY37" i="1"/>
  <c r="AY38" i="1"/>
  <c r="AY39" i="1"/>
  <c r="AY40" i="1"/>
  <c r="AY41" i="1"/>
  <c r="AY42" i="1"/>
  <c r="AY43" i="1"/>
  <c r="AY44" i="1"/>
  <c r="AY45" i="1"/>
  <c r="AY46" i="1"/>
  <c r="AY47" i="1"/>
  <c r="AY48" i="1"/>
  <c r="AY49" i="1"/>
  <c r="AY50" i="1"/>
  <c r="AY51" i="1"/>
  <c r="AY52" i="1"/>
  <c r="AY53" i="1"/>
  <c r="AY54" i="1"/>
  <c r="AY55" i="1"/>
  <c r="AY56" i="1"/>
  <c r="AY57" i="1"/>
  <c r="AY58" i="1"/>
  <c r="AY59" i="1"/>
  <c r="AY60" i="1"/>
  <c r="AY61" i="1"/>
  <c r="AY62" i="1"/>
  <c r="AY63" i="1"/>
  <c r="AY64" i="1"/>
  <c r="AY65" i="1"/>
  <c r="AY66" i="1"/>
  <c r="AY67" i="1"/>
  <c r="AY68" i="1"/>
  <c r="AY69" i="1"/>
  <c r="AY70" i="1"/>
  <c r="AY71" i="1"/>
  <c r="AY72" i="1"/>
  <c r="AY73" i="1"/>
  <c r="AY74" i="1"/>
  <c r="AY75" i="1"/>
  <c r="AY76" i="1"/>
  <c r="AY77" i="1"/>
  <c r="AY78" i="1"/>
  <c r="AY79" i="1"/>
  <c r="AY80" i="1"/>
  <c r="AY81" i="1"/>
  <c r="AY82" i="1"/>
  <c r="AY83" i="1"/>
  <c r="AY84" i="1"/>
  <c r="AY85" i="1"/>
  <c r="AY86" i="1"/>
  <c r="AY87" i="1"/>
  <c r="AY88" i="1"/>
  <c r="AY89" i="1"/>
  <c r="AY90" i="1"/>
  <c r="AY91" i="1"/>
  <c r="AY92" i="1"/>
  <c r="AY93" i="1"/>
  <c r="AY94" i="1"/>
  <c r="AY95" i="1"/>
  <c r="AY96" i="1"/>
  <c r="AY97" i="1"/>
  <c r="AY98" i="1"/>
  <c r="AY99" i="1"/>
  <c r="AY100" i="1"/>
  <c r="AY101" i="1"/>
  <c r="AY102" i="1"/>
  <c r="AY103" i="1"/>
  <c r="AY104" i="1"/>
  <c r="AY105" i="1"/>
  <c r="AY106" i="1"/>
  <c r="AY107" i="1"/>
  <c r="AY108" i="1"/>
  <c r="AY109" i="1"/>
  <c r="AY110" i="1"/>
  <c r="AY111" i="1"/>
  <c r="AY112" i="1"/>
  <c r="AY113" i="1"/>
  <c r="AY114" i="1"/>
  <c r="AY115" i="1"/>
  <c r="AY116" i="1"/>
  <c r="AY117" i="1"/>
  <c r="AY118" i="1"/>
  <c r="AY119" i="1"/>
  <c r="AY120" i="1"/>
  <c r="AY121" i="1"/>
  <c r="AY122" i="1"/>
  <c r="AY123" i="1"/>
  <c r="AY8" i="1"/>
  <c r="AV9" i="1"/>
  <c r="AV10" i="1"/>
  <c r="AV11" i="1"/>
  <c r="AV12" i="1"/>
  <c r="AV13" i="1"/>
  <c r="AV14" i="1"/>
  <c r="AV15" i="1"/>
  <c r="AV16" i="1"/>
  <c r="AV17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V30" i="1"/>
  <c r="AV31" i="1"/>
  <c r="AV32" i="1"/>
  <c r="AV33" i="1"/>
  <c r="AV34" i="1"/>
  <c r="AV35" i="1"/>
  <c r="AV36" i="1"/>
  <c r="AV37" i="1"/>
  <c r="AV38" i="1"/>
  <c r="AV39" i="1"/>
  <c r="AV40" i="1"/>
  <c r="AV41" i="1"/>
  <c r="AV42" i="1"/>
  <c r="AV43" i="1"/>
  <c r="AV44" i="1"/>
  <c r="AV45" i="1"/>
  <c r="AV46" i="1"/>
  <c r="AV47" i="1"/>
  <c r="AV48" i="1"/>
  <c r="AV49" i="1"/>
  <c r="AV50" i="1"/>
  <c r="AV51" i="1"/>
  <c r="AV52" i="1"/>
  <c r="AV53" i="1"/>
  <c r="AV54" i="1"/>
  <c r="AV55" i="1"/>
  <c r="AV56" i="1"/>
  <c r="AV57" i="1"/>
  <c r="AV58" i="1"/>
  <c r="AV59" i="1"/>
  <c r="AV60" i="1"/>
  <c r="AV61" i="1"/>
  <c r="AV62" i="1"/>
  <c r="AV63" i="1"/>
  <c r="AV64" i="1"/>
  <c r="AV65" i="1"/>
  <c r="AV66" i="1"/>
  <c r="AV67" i="1"/>
  <c r="AV68" i="1"/>
  <c r="AV69" i="1"/>
  <c r="AV70" i="1"/>
  <c r="AV71" i="1"/>
  <c r="AV72" i="1"/>
  <c r="AV73" i="1"/>
  <c r="AV74" i="1"/>
  <c r="AV75" i="1"/>
  <c r="AV76" i="1"/>
  <c r="AV77" i="1"/>
  <c r="AV78" i="1"/>
  <c r="AV79" i="1"/>
  <c r="AV80" i="1"/>
  <c r="AV81" i="1"/>
  <c r="AV82" i="1"/>
  <c r="AV83" i="1"/>
  <c r="AV84" i="1"/>
  <c r="AV85" i="1"/>
  <c r="AV86" i="1"/>
  <c r="AV87" i="1"/>
  <c r="AV88" i="1"/>
  <c r="AV89" i="1"/>
  <c r="AV90" i="1"/>
  <c r="AV91" i="1"/>
  <c r="AV92" i="1"/>
  <c r="AV93" i="1"/>
  <c r="AV94" i="1"/>
  <c r="AV95" i="1"/>
  <c r="AV96" i="1"/>
  <c r="AV97" i="1"/>
  <c r="AV98" i="1"/>
  <c r="AV99" i="1"/>
  <c r="AV100" i="1"/>
  <c r="AV101" i="1"/>
  <c r="AV102" i="1"/>
  <c r="AV103" i="1"/>
  <c r="AV104" i="1"/>
  <c r="AV105" i="1"/>
  <c r="AV106" i="1"/>
  <c r="AV107" i="1"/>
  <c r="AV108" i="1"/>
  <c r="AV109" i="1"/>
  <c r="AV110" i="1"/>
  <c r="AV111" i="1"/>
  <c r="AV112" i="1"/>
  <c r="AV113" i="1"/>
  <c r="AV114" i="1"/>
  <c r="AV115" i="1"/>
  <c r="AV116" i="1"/>
  <c r="AV117" i="1"/>
  <c r="AV118" i="1"/>
  <c r="AV119" i="1"/>
  <c r="AV120" i="1"/>
  <c r="AV121" i="1"/>
  <c r="AV122" i="1"/>
  <c r="AV123" i="1"/>
  <c r="AV8" i="1"/>
</calcChain>
</file>

<file path=xl/sharedStrings.xml><?xml version="1.0" encoding="utf-8"?>
<sst xmlns="http://schemas.openxmlformats.org/spreadsheetml/2006/main" count="1714" uniqueCount="306">
  <si>
    <t>Not Hispanic or Latino</t>
  </si>
  <si>
    <t>Hispanic or Latino</t>
  </si>
  <si>
    <t>White Alone</t>
  </si>
  <si>
    <t>Black or African American Alone</t>
  </si>
  <si>
    <t>Native Hawaiian or Other Pacific Islander Alone</t>
  </si>
  <si>
    <t>Asian Alone</t>
  </si>
  <si>
    <t>Two or More Race Groups</t>
  </si>
  <si>
    <t>Female</t>
  </si>
  <si>
    <t>Male</t>
  </si>
  <si>
    <t>Percent Male</t>
  </si>
  <si>
    <t>Percent Female</t>
  </si>
  <si>
    <t>Some college or Associate degree</t>
  </si>
  <si>
    <t>Bachelor's degree or advanced degree</t>
  </si>
  <si>
    <t>All Education Categories</t>
  </si>
  <si>
    <t>Educational attainment not available (workers aged 24 or younger)</t>
  </si>
  <si>
    <t>Civilian Non-Institutional Population Age 18-64 with a Disability</t>
  </si>
  <si>
    <t>Civilian Non-Institutional Population Age 18-64</t>
  </si>
  <si>
    <t>Percent of population 18-64 with a disability</t>
  </si>
  <si>
    <t>Veterans, Civilian Population Age 18-64</t>
  </si>
  <si>
    <t>Civilian Population Age 18-64</t>
  </si>
  <si>
    <t>Veterans, Percent of Civilian Population 18-64</t>
  </si>
  <si>
    <t>Below Poverty Level, Age 18-64</t>
  </si>
  <si>
    <t>Population Age 18-64 (For Whom Poverty Status is Determined)</t>
  </si>
  <si>
    <t>Below Poverty Level, Percent of Population 18-64</t>
  </si>
  <si>
    <t>Speak Language Other Than English, Age 18-64</t>
  </si>
  <si>
    <t>Speak Language Other Than English, Percent of Population 18-64</t>
  </si>
  <si>
    <t>Missouri</t>
  </si>
  <si>
    <t>North</t>
  </si>
  <si>
    <t>Adair</t>
  </si>
  <si>
    <t>North</t>
  </si>
  <si>
    <t>Andrew</t>
  </si>
  <si>
    <t>North</t>
  </si>
  <si>
    <t>Atchison</t>
  </si>
  <si>
    <t>Central Region</t>
  </si>
  <si>
    <t>Audrain</t>
  </si>
  <si>
    <t>Southwest Region</t>
  </si>
  <si>
    <t>Barry</t>
  </si>
  <si>
    <t>Southwest Region</t>
  </si>
  <si>
    <t>Barton</t>
  </si>
  <si>
    <t>West Central Region</t>
  </si>
  <si>
    <t>Bates</t>
  </si>
  <si>
    <t>West Central Region</t>
  </si>
  <si>
    <t>Benton</t>
  </si>
  <si>
    <t>Southeast Region</t>
  </si>
  <si>
    <t>Bollinger</t>
  </si>
  <si>
    <t>Central Region</t>
  </si>
  <si>
    <t>Boone</t>
  </si>
  <si>
    <t>North</t>
  </si>
  <si>
    <t>Buchanan</t>
  </si>
  <si>
    <t>South Central Region</t>
  </si>
  <si>
    <t>Butler</t>
  </si>
  <si>
    <t>North</t>
  </si>
  <si>
    <t>Caldwell</t>
  </si>
  <si>
    <t>Central Region</t>
  </si>
  <si>
    <t>Callaway</t>
  </si>
  <si>
    <t>Central Region</t>
  </si>
  <si>
    <t>Camden</t>
  </si>
  <si>
    <t>Southeast Region</t>
  </si>
  <si>
    <t>Cape Girardeau</t>
  </si>
  <si>
    <t>West Central Region</t>
  </si>
  <si>
    <t>Carroll</t>
  </si>
  <si>
    <t>South Central Region</t>
  </si>
  <si>
    <t>Carter</t>
  </si>
  <si>
    <t>Kansas City</t>
  </si>
  <si>
    <t>Cass</t>
  </si>
  <si>
    <t>West Central Region</t>
  </si>
  <si>
    <t>Cedar</t>
  </si>
  <si>
    <t>West Central Region</t>
  </si>
  <si>
    <t>Chariton</t>
  </si>
  <si>
    <t>Ozark Region</t>
  </si>
  <si>
    <t>Christian</t>
  </si>
  <si>
    <t>North</t>
  </si>
  <si>
    <t>Clark</t>
  </si>
  <si>
    <t>Kansas City</t>
  </si>
  <si>
    <t>Clay</t>
  </si>
  <si>
    <t>North</t>
  </si>
  <si>
    <t>Clinton</t>
  </si>
  <si>
    <t>Central Region</t>
  </si>
  <si>
    <t>Cole</t>
  </si>
  <si>
    <t>Central Region</t>
  </si>
  <si>
    <t>Cooper</t>
  </si>
  <si>
    <t>Central Region</t>
  </si>
  <si>
    <t>Crawford</t>
  </si>
  <si>
    <t>Southwest Region</t>
  </si>
  <si>
    <t>Dade</t>
  </si>
  <si>
    <t>Ozark Region</t>
  </si>
  <si>
    <t>Dallas</t>
  </si>
  <si>
    <t>North</t>
  </si>
  <si>
    <t>Daviess</t>
  </si>
  <si>
    <t>North</t>
  </si>
  <si>
    <t>De Kalb</t>
  </si>
  <si>
    <t>Central Region</t>
  </si>
  <si>
    <t>Dent</t>
  </si>
  <si>
    <t>South Central Region</t>
  </si>
  <si>
    <t>Douglas</t>
  </si>
  <si>
    <t>Southeast Region</t>
  </si>
  <si>
    <t>Dunklin</t>
  </si>
  <si>
    <t>St. Louis Region</t>
  </si>
  <si>
    <t>Franklin</t>
  </si>
  <si>
    <t>Central Region</t>
  </si>
  <si>
    <t>Gasconade</t>
  </si>
  <si>
    <t>North</t>
  </si>
  <si>
    <t>Gentry</t>
  </si>
  <si>
    <t>Ozark Region</t>
  </si>
  <si>
    <t>Greene</t>
  </si>
  <si>
    <t>North</t>
  </si>
  <si>
    <t>Grundy</t>
  </si>
  <si>
    <t>North</t>
  </si>
  <si>
    <t>Harrison</t>
  </si>
  <si>
    <t>West Central Region</t>
  </si>
  <si>
    <t>Henry</t>
  </si>
  <si>
    <t>West Central Region</t>
  </si>
  <si>
    <t>Hickory</t>
  </si>
  <si>
    <t>North</t>
  </si>
  <si>
    <t>Holt</t>
  </si>
  <si>
    <t>Central Region</t>
  </si>
  <si>
    <t>Howard</t>
  </si>
  <si>
    <t>South Central Region</t>
  </si>
  <si>
    <t>Howell</t>
  </si>
  <si>
    <t>Southeast Region</t>
  </si>
  <si>
    <t>Iron</t>
  </si>
  <si>
    <t>Kansas City</t>
  </si>
  <si>
    <t>Jackson</t>
  </si>
  <si>
    <t>Southwest Region</t>
  </si>
  <si>
    <t>Jasper</t>
  </si>
  <si>
    <t>St. Louis Region</t>
  </si>
  <si>
    <t>Jefferson</t>
  </si>
  <si>
    <t>West Central Region</t>
  </si>
  <si>
    <t>Johnson</t>
  </si>
  <si>
    <t>North</t>
  </si>
  <si>
    <t>Knox</t>
  </si>
  <si>
    <t>Central Region</t>
  </si>
  <si>
    <t>Laclede</t>
  </si>
  <si>
    <t>West Central Region</t>
  </si>
  <si>
    <t>Lafayette</t>
  </si>
  <si>
    <t>Southwest Region</t>
  </si>
  <si>
    <t>Lawrence</t>
  </si>
  <si>
    <t>North</t>
  </si>
  <si>
    <t>Lewis</t>
  </si>
  <si>
    <t>North</t>
  </si>
  <si>
    <t>Lincoln</t>
  </si>
  <si>
    <t>North</t>
  </si>
  <si>
    <t>Linn</t>
  </si>
  <si>
    <t>North</t>
  </si>
  <si>
    <t>Livingston</t>
  </si>
  <si>
    <t>Southwest Region</t>
  </si>
  <si>
    <t>McDonald</t>
  </si>
  <si>
    <t>North</t>
  </si>
  <si>
    <t>Macon</t>
  </si>
  <si>
    <t>Southeast Region</t>
  </si>
  <si>
    <t>Madison</t>
  </si>
  <si>
    <t>Central Region</t>
  </si>
  <si>
    <t>Maries</t>
  </si>
  <si>
    <t>North</t>
  </si>
  <si>
    <t>Marion</t>
  </si>
  <si>
    <t>North</t>
  </si>
  <si>
    <t>Mercer</t>
  </si>
  <si>
    <t>Central Region</t>
  </si>
  <si>
    <t>Miller</t>
  </si>
  <si>
    <t>Southeast Region</t>
  </si>
  <si>
    <t>Mississippi</t>
  </si>
  <si>
    <t>Central Region</t>
  </si>
  <si>
    <t>Moniteau</t>
  </si>
  <si>
    <t>North</t>
  </si>
  <si>
    <t>Monroe</t>
  </si>
  <si>
    <t>North</t>
  </si>
  <si>
    <t>Montgomery</t>
  </si>
  <si>
    <t>Central Region</t>
  </si>
  <si>
    <t>Morgan</t>
  </si>
  <si>
    <t>Southeast Region</t>
  </si>
  <si>
    <t>New Madrid</t>
  </si>
  <si>
    <t>Southwest Region</t>
  </si>
  <si>
    <t>Newton</t>
  </si>
  <si>
    <t>North</t>
  </si>
  <si>
    <t>Nodaway</t>
  </si>
  <si>
    <t>South Central Region</t>
  </si>
  <si>
    <t>Oregon</t>
  </si>
  <si>
    <t>Central Region</t>
  </si>
  <si>
    <t>Osage</t>
  </si>
  <si>
    <t>South Central Region</t>
  </si>
  <si>
    <t>Ozark</t>
  </si>
  <si>
    <t>Southeast Region</t>
  </si>
  <si>
    <t>Pemiscot</t>
  </si>
  <si>
    <t>Southeast Region</t>
  </si>
  <si>
    <t>Perry</t>
  </si>
  <si>
    <t>West Central Region</t>
  </si>
  <si>
    <t>Pettis</t>
  </si>
  <si>
    <t>Central Region</t>
  </si>
  <si>
    <t>Phelps</t>
  </si>
  <si>
    <t>North</t>
  </si>
  <si>
    <t>Pike</t>
  </si>
  <si>
    <t>Kansas City</t>
  </si>
  <si>
    <t>Platte</t>
  </si>
  <si>
    <t>Ozark Region</t>
  </si>
  <si>
    <t>Polk</t>
  </si>
  <si>
    <t>Central Region</t>
  </si>
  <si>
    <t>Pulaski</t>
  </si>
  <si>
    <t>North</t>
  </si>
  <si>
    <t>Putnam</t>
  </si>
  <si>
    <t>North</t>
  </si>
  <si>
    <t>Ralls</t>
  </si>
  <si>
    <t>North</t>
  </si>
  <si>
    <t>Randolph</t>
  </si>
  <si>
    <t>Kansas City</t>
  </si>
  <si>
    <t>Ray</t>
  </si>
  <si>
    <t>South Central Region</t>
  </si>
  <si>
    <t>Reynolds</t>
  </si>
  <si>
    <t>South Central Region</t>
  </si>
  <si>
    <t>Ripley</t>
  </si>
  <si>
    <t>St. Louis Region</t>
  </si>
  <si>
    <t>St. Charles</t>
  </si>
  <si>
    <t>West Central Region</t>
  </si>
  <si>
    <t>St. Clair</t>
  </si>
  <si>
    <t>Southeast Region</t>
  </si>
  <si>
    <t>Ste. Genevieve</t>
  </si>
  <si>
    <t>Southeast Region</t>
  </si>
  <si>
    <t>St. Francois</t>
  </si>
  <si>
    <t>St. Louis Region</t>
  </si>
  <si>
    <t>St. Louis</t>
  </si>
  <si>
    <t>West Central Region</t>
  </si>
  <si>
    <t>Saline</t>
  </si>
  <si>
    <t>North</t>
  </si>
  <si>
    <t>Schuyler</t>
  </si>
  <si>
    <t>North</t>
  </si>
  <si>
    <t>Scotland</t>
  </si>
  <si>
    <t>Southeast Region</t>
  </si>
  <si>
    <t>Scott</t>
  </si>
  <si>
    <t>South Central Region</t>
  </si>
  <si>
    <t>Shannon</t>
  </si>
  <si>
    <t>North</t>
  </si>
  <si>
    <t>Shelby</t>
  </si>
  <si>
    <t>Southeast Region</t>
  </si>
  <si>
    <t>Stoddard</t>
  </si>
  <si>
    <t>Ozark Region</t>
  </si>
  <si>
    <t>Stone</t>
  </si>
  <si>
    <t>North</t>
  </si>
  <si>
    <t>Sullivan</t>
  </si>
  <si>
    <t>Ozark Region</t>
  </si>
  <si>
    <t>Taney</t>
  </si>
  <si>
    <t>South Central Region</t>
  </si>
  <si>
    <t>Texas</t>
  </si>
  <si>
    <t>West Central Region</t>
  </si>
  <si>
    <t>Vernon</t>
  </si>
  <si>
    <t>North</t>
  </si>
  <si>
    <t>Warren</t>
  </si>
  <si>
    <t>Central Region</t>
  </si>
  <si>
    <t>Washington</t>
  </si>
  <si>
    <t>South Central Region</t>
  </si>
  <si>
    <t>Wayne</t>
  </si>
  <si>
    <t>Ozark Region</t>
  </si>
  <si>
    <t>Webster</t>
  </si>
  <si>
    <t>North</t>
  </si>
  <si>
    <t>Worth</t>
  </si>
  <si>
    <t>South Central Region</t>
  </si>
  <si>
    <t>Wright</t>
  </si>
  <si>
    <t>St. Louis Region</t>
  </si>
  <si>
    <t>St. Louis City</t>
  </si>
  <si>
    <t>Statewide</t>
  </si>
  <si>
    <t>Workforce Demographics by County</t>
  </si>
  <si>
    <t>Location</t>
  </si>
  <si>
    <t>Educational Attainment</t>
  </si>
  <si>
    <t>Sex</t>
  </si>
  <si>
    <t>Age</t>
  </si>
  <si>
    <t>Race</t>
  </si>
  <si>
    <t>Ethnicity</t>
  </si>
  <si>
    <t>Disability (ages 18-64)</t>
  </si>
  <si>
    <t>Military Veteran Status (ages 18-64)</t>
  </si>
  <si>
    <t xml:space="preserve">Poverty Status (ages 18-64) </t>
  </si>
  <si>
    <t>Speak Language Other Than English at Home (ages 18-64)</t>
  </si>
  <si>
    <t>LEHD, First Quarter 2014</t>
  </si>
  <si>
    <t>Area</t>
  </si>
  <si>
    <t>WIOA Region</t>
  </si>
  <si>
    <t>Total</t>
  </si>
  <si>
    <t>Less than high school</t>
  </si>
  <si>
    <t>High school or equivalent, no college</t>
  </si>
  <si>
    <t>Percent of Workforce with some college or higher</t>
  </si>
  <si>
    <t>Percent of Workforce with bachelor's degree or advanced degree</t>
  </si>
  <si>
    <t>14-21</t>
  </si>
  <si>
    <t>22-34</t>
  </si>
  <si>
    <t>35-54</t>
  </si>
  <si>
    <t>55-64</t>
  </si>
  <si>
    <t>65 and over</t>
  </si>
  <si>
    <t>American Indian or Alaska Native Alone</t>
  </si>
  <si>
    <t>Population Age 18-64</t>
  </si>
  <si>
    <t>LEHD, 2024*</t>
  </si>
  <si>
    <t>Sex by Age, LEHD, 2024*</t>
  </si>
  <si>
    <t xml:space="preserve"> 2024, LEHD*</t>
  </si>
  <si>
    <t>American Community Survey-5 Year data (2019-2023)</t>
  </si>
  <si>
    <t xml:space="preserve">County </t>
  </si>
  <si>
    <t>Sources:</t>
  </si>
  <si>
    <t xml:space="preserve">*2024 LEHD is the average of 1st and 2nd qtr. 2024. Annual averages are subject to change as 3rd and 4th qtr. 2024 data becomes available. </t>
  </si>
  <si>
    <t>St. Louis County</t>
  </si>
  <si>
    <t>Jefferson/Franklin</t>
  </si>
  <si>
    <t>County</t>
  </si>
  <si>
    <t xml:space="preserve">Central Total </t>
  </si>
  <si>
    <t>Kansas City Total</t>
  </si>
  <si>
    <t>Ozark Total</t>
  </si>
  <si>
    <t>North Total</t>
  </si>
  <si>
    <t>Southeast Total</t>
  </si>
  <si>
    <t>Southwest Total</t>
  </si>
  <si>
    <t>South Central Total</t>
  </si>
  <si>
    <t>St. Louis Region Total</t>
  </si>
  <si>
    <t>Jefferson/Franklin Total</t>
  </si>
  <si>
    <t>West Central Total</t>
  </si>
  <si>
    <t xml:space="preserve">U.S. Census, 2019-2023 American Community Survey 5-Year Estimates for Disability Status, Military Veteran Status, Poverty Status, and Language Spoken at Home. </t>
  </si>
  <si>
    <t xml:space="preserve">U.S. Census, all ownership, Quarter Longitudinal Employer-Household Dynamics for Educational Attainment, Sex, Age, Race, and Ethnicity.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</si>
</sst>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\%"/>
  </numFmts>
  <fonts count="12" x14ac:knownFonts="1">
    <font>
      <sz val="11"/>
      <name val="Calibri"/>
    </font>
    <font>
      <b/>
      <sz val="18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name val="Aptos Narrow"/>
      <family val="2"/>
      <scheme val="minor"/>
    </font>
    <font>
      <i/>
      <sz val="12"/>
      <name val="Aptos Narrow"/>
      <family val="2"/>
      <scheme val="minor"/>
    </font>
    <font>
      <b/>
      <i/>
      <sz val="12"/>
      <name val="Aptos Narrow"/>
      <family val="2"/>
      <scheme val="minor"/>
    </font>
    <font>
      <sz val="10"/>
      <name val="Arial"/>
      <family val="2"/>
    </font>
    <font>
      <b/>
      <sz val="11"/>
      <name val="Aptos Narrow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1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8EC16B"/>
        <bgColor indexed="64"/>
      </patternFill>
    </fill>
    <fill>
      <patternFill patternType="solid">
        <fgColor rgb="FFBF7B8A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71AF47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EE917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AF3F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AD2D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2E7C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9D5CB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184">
    <xf numFmtId="0" fontId="0" fillId="0" borderId="0" xfId="0"/>
    <xf numFmtId="0" fontId="2" fillId="0" borderId="0" xfId="0" applyFont="1"/>
    <xf numFmtId="0" fontId="4" fillId="6" borderId="10" xfId="0" applyFont="1" applyFill="1" applyBorder="1"/>
    <xf numFmtId="3" fontId="5" fillId="14" borderId="10" xfId="0" applyNumberFormat="1" applyFont="1" applyFill="1" applyBorder="1" applyAlignment="1">
      <alignment horizontal="center" vertical="center" wrapText="1"/>
    </xf>
    <xf numFmtId="0" fontId="5" fillId="14" borderId="10" xfId="0" applyFont="1" applyFill="1" applyBorder="1" applyAlignment="1">
      <alignment horizontal="center" vertical="center" wrapText="1"/>
    </xf>
    <xf numFmtId="3" fontId="5" fillId="15" borderId="10" xfId="0" applyNumberFormat="1" applyFont="1" applyFill="1" applyBorder="1" applyAlignment="1">
      <alignment horizontal="center" vertical="center" wrapText="1"/>
    </xf>
    <xf numFmtId="0" fontId="5" fillId="18" borderId="10" xfId="0" applyFont="1" applyFill="1" applyBorder="1" applyAlignment="1">
      <alignment horizontal="center" vertical="center" wrapText="1"/>
    </xf>
    <xf numFmtId="3" fontId="5" fillId="18" borderId="10" xfId="0" applyNumberFormat="1" applyFont="1" applyFill="1" applyBorder="1" applyAlignment="1">
      <alignment horizontal="center" vertical="center" wrapText="1"/>
    </xf>
    <xf numFmtId="3" fontId="5" fillId="19" borderId="10" xfId="0" applyNumberFormat="1" applyFont="1" applyFill="1" applyBorder="1" applyAlignment="1">
      <alignment horizontal="center" vertical="center" wrapText="1"/>
    </xf>
    <xf numFmtId="0" fontId="5" fillId="20" borderId="10" xfId="1" applyFont="1" applyFill="1" applyBorder="1" applyAlignment="1">
      <alignment horizontal="center" vertical="center" wrapText="1"/>
    </xf>
    <xf numFmtId="164" fontId="5" fillId="20" borderId="10" xfId="0" applyNumberFormat="1" applyFont="1" applyFill="1" applyBorder="1" applyAlignment="1">
      <alignment horizontal="center" vertical="center" wrapText="1"/>
    </xf>
    <xf numFmtId="0" fontId="5" fillId="21" borderId="10" xfId="1" applyFont="1" applyFill="1" applyBorder="1" applyAlignment="1">
      <alignment horizontal="center" vertical="center" wrapText="1"/>
    </xf>
    <xf numFmtId="0" fontId="5" fillId="21" borderId="10" xfId="0" applyFont="1" applyFill="1" applyBorder="1" applyAlignment="1">
      <alignment horizontal="center" vertical="center" wrapText="1"/>
    </xf>
    <xf numFmtId="0" fontId="5" fillId="22" borderId="10" xfId="1" applyFont="1" applyFill="1" applyBorder="1" applyAlignment="1">
      <alignment horizontal="center" vertical="center" wrapText="1"/>
    </xf>
    <xf numFmtId="164" fontId="5" fillId="22" borderId="10" xfId="0" applyNumberFormat="1" applyFont="1" applyFill="1" applyBorder="1" applyAlignment="1">
      <alignment horizontal="center" vertical="center" wrapText="1"/>
    </xf>
    <xf numFmtId="0" fontId="5" fillId="23" borderId="10" xfId="1" applyFont="1" applyFill="1" applyBorder="1" applyAlignment="1">
      <alignment horizontal="center" vertical="center" wrapText="1"/>
    </xf>
    <xf numFmtId="164" fontId="5" fillId="23" borderId="10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5" fillId="13" borderId="10" xfId="0" applyFont="1" applyFill="1" applyBorder="1" applyAlignment="1">
      <alignment horizontal="center" vertical="center" wrapText="1"/>
    </xf>
    <xf numFmtId="0" fontId="5" fillId="15" borderId="10" xfId="0" applyFont="1" applyFill="1" applyBorder="1" applyAlignment="1">
      <alignment horizontal="center" vertical="center" wrapText="1"/>
    </xf>
    <xf numFmtId="0" fontId="5" fillId="16" borderId="10" xfId="0" applyFont="1" applyFill="1" applyBorder="1" applyAlignment="1">
      <alignment horizontal="center" vertical="center" wrapText="1"/>
    </xf>
    <xf numFmtId="3" fontId="5" fillId="16" borderId="10" xfId="0" applyNumberFormat="1" applyFont="1" applyFill="1" applyBorder="1" applyAlignment="1">
      <alignment horizontal="center" vertical="center" wrapText="1"/>
    </xf>
    <xf numFmtId="0" fontId="5" fillId="17" borderId="10" xfId="0" applyFont="1" applyFill="1" applyBorder="1" applyAlignment="1">
      <alignment horizontal="center" vertical="center" wrapText="1"/>
    </xf>
    <xf numFmtId="3" fontId="5" fillId="17" borderId="10" xfId="0" applyNumberFormat="1" applyFont="1" applyFill="1" applyBorder="1" applyAlignment="1">
      <alignment horizontal="center" vertical="center" wrapText="1"/>
    </xf>
    <xf numFmtId="0" fontId="5" fillId="19" borderId="10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3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/>
    <xf numFmtId="3" fontId="9" fillId="0" borderId="0" xfId="0" applyNumberFormat="1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5" fillId="6" borderId="10" xfId="0" applyFont="1" applyFill="1" applyBorder="1" applyAlignment="1">
      <alignment horizontal="center"/>
    </xf>
    <xf numFmtId="0" fontId="0" fillId="0" borderId="10" xfId="0" applyBorder="1"/>
    <xf numFmtId="3" fontId="0" fillId="0" borderId="10" xfId="0" applyNumberForma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165" fontId="8" fillId="0" borderId="10" xfId="0" applyNumberFormat="1" applyFon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5" fillId="13" borderId="11" xfId="0" applyFont="1" applyFill="1" applyBorder="1" applyAlignment="1">
      <alignment horizontal="center" vertical="center" wrapText="1"/>
    </xf>
    <xf numFmtId="3" fontId="5" fillId="14" borderId="11" xfId="0" applyNumberFormat="1" applyFont="1" applyFill="1" applyBorder="1" applyAlignment="1">
      <alignment horizontal="center" vertical="center" wrapText="1"/>
    </xf>
    <xf numFmtId="0" fontId="5" fillId="14" borderId="11" xfId="0" applyFont="1" applyFill="1" applyBorder="1" applyAlignment="1">
      <alignment horizontal="center" vertical="center" wrapText="1"/>
    </xf>
    <xf numFmtId="3" fontId="5" fillId="15" borderId="11" xfId="0" applyNumberFormat="1" applyFont="1" applyFill="1" applyBorder="1" applyAlignment="1">
      <alignment horizontal="center" vertical="center" wrapText="1"/>
    </xf>
    <xf numFmtId="0" fontId="5" fillId="15" borderId="11" xfId="0" applyFont="1" applyFill="1" applyBorder="1" applyAlignment="1">
      <alignment horizontal="center" vertical="center" wrapText="1"/>
    </xf>
    <xf numFmtId="0" fontId="5" fillId="16" borderId="11" xfId="0" applyFont="1" applyFill="1" applyBorder="1" applyAlignment="1">
      <alignment horizontal="center" vertical="center" wrapText="1"/>
    </xf>
    <xf numFmtId="3" fontId="5" fillId="16" borderId="11" xfId="0" applyNumberFormat="1" applyFont="1" applyFill="1" applyBorder="1" applyAlignment="1">
      <alignment horizontal="center" vertical="center" wrapText="1"/>
    </xf>
    <xf numFmtId="0" fontId="5" fillId="17" borderId="11" xfId="0" applyFont="1" applyFill="1" applyBorder="1" applyAlignment="1">
      <alignment horizontal="center" vertical="center" wrapText="1"/>
    </xf>
    <xf numFmtId="3" fontId="5" fillId="17" borderId="11" xfId="0" applyNumberFormat="1" applyFont="1" applyFill="1" applyBorder="1" applyAlignment="1">
      <alignment horizontal="center" vertical="center" wrapText="1"/>
    </xf>
    <xf numFmtId="0" fontId="5" fillId="18" borderId="11" xfId="0" applyFont="1" applyFill="1" applyBorder="1" applyAlignment="1">
      <alignment horizontal="center" vertical="center" wrapText="1"/>
    </xf>
    <xf numFmtId="3" fontId="5" fillId="18" borderId="11" xfId="0" applyNumberFormat="1" applyFont="1" applyFill="1" applyBorder="1" applyAlignment="1">
      <alignment horizontal="center" vertical="center" wrapText="1"/>
    </xf>
    <xf numFmtId="3" fontId="5" fillId="19" borderId="11" xfId="0" applyNumberFormat="1" applyFont="1" applyFill="1" applyBorder="1" applyAlignment="1">
      <alignment horizontal="center" vertical="center" wrapText="1"/>
    </xf>
    <xf numFmtId="0" fontId="5" fillId="19" borderId="11" xfId="0" applyFont="1" applyFill="1" applyBorder="1" applyAlignment="1">
      <alignment horizontal="center" vertical="center" wrapText="1"/>
    </xf>
    <xf numFmtId="0" fontId="5" fillId="20" borderId="11" xfId="1" applyFont="1" applyFill="1" applyBorder="1" applyAlignment="1">
      <alignment horizontal="center" vertical="center" wrapText="1"/>
    </xf>
    <xf numFmtId="164" fontId="5" fillId="20" borderId="11" xfId="0" applyNumberFormat="1" applyFont="1" applyFill="1" applyBorder="1" applyAlignment="1">
      <alignment horizontal="center" vertical="center" wrapText="1"/>
    </xf>
    <xf numFmtId="0" fontId="5" fillId="21" borderId="11" xfId="1" applyFont="1" applyFill="1" applyBorder="1" applyAlignment="1">
      <alignment horizontal="center" vertical="center" wrapText="1"/>
    </xf>
    <xf numFmtId="0" fontId="5" fillId="21" borderId="11" xfId="0" applyFont="1" applyFill="1" applyBorder="1" applyAlignment="1">
      <alignment horizontal="center" vertical="center" wrapText="1"/>
    </xf>
    <xf numFmtId="0" fontId="5" fillId="22" borderId="11" xfId="1" applyFont="1" applyFill="1" applyBorder="1" applyAlignment="1">
      <alignment horizontal="center" vertical="center" wrapText="1"/>
    </xf>
    <xf numFmtId="164" fontId="5" fillId="22" borderId="11" xfId="0" applyNumberFormat="1" applyFont="1" applyFill="1" applyBorder="1" applyAlignment="1">
      <alignment horizontal="center" vertical="center" wrapText="1"/>
    </xf>
    <xf numFmtId="0" fontId="5" fillId="23" borderId="11" xfId="1" applyFont="1" applyFill="1" applyBorder="1" applyAlignment="1">
      <alignment horizontal="center" vertical="center" wrapText="1"/>
    </xf>
    <xf numFmtId="164" fontId="5" fillId="23" borderId="11" xfId="0" applyNumberFormat="1" applyFont="1" applyFill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/>
    </xf>
    <xf numFmtId="0" fontId="0" fillId="0" borderId="0" xfId="0" applyBorder="1"/>
    <xf numFmtId="164" fontId="5" fillId="23" borderId="2" xfId="0" applyNumberFormat="1" applyFont="1" applyFill="1" applyBorder="1" applyAlignment="1">
      <alignment horizontal="center" vertical="center" wrapText="1"/>
    </xf>
    <xf numFmtId="0" fontId="2" fillId="0" borderId="0" xfId="0" applyFont="1" applyBorder="1"/>
    <xf numFmtId="0" fontId="7" fillId="0" borderId="0" xfId="0" applyFont="1" applyBorder="1"/>
    <xf numFmtId="0" fontId="7" fillId="0" borderId="0" xfId="0" applyFont="1" applyBorder="1" applyAlignment="1">
      <alignment wrapText="1"/>
    </xf>
    <xf numFmtId="0" fontId="9" fillId="0" borderId="0" xfId="0" applyFont="1" applyBorder="1"/>
    <xf numFmtId="3" fontId="0" fillId="0" borderId="10" xfId="0" applyNumberFormat="1" applyBorder="1"/>
    <xf numFmtId="0" fontId="5" fillId="13" borderId="11" xfId="0" applyFont="1" applyFill="1" applyBorder="1" applyAlignment="1">
      <alignment horizontal="center" vertical="center"/>
    </xf>
    <xf numFmtId="3" fontId="5" fillId="15" borderId="11" xfId="0" applyNumberFormat="1" applyFont="1" applyFill="1" applyBorder="1" applyAlignment="1">
      <alignment horizontal="center" vertical="center"/>
    </xf>
    <xf numFmtId="0" fontId="5" fillId="15" borderId="11" xfId="0" applyFont="1" applyFill="1" applyBorder="1" applyAlignment="1">
      <alignment horizontal="center" vertical="center"/>
    </xf>
    <xf numFmtId="0" fontId="5" fillId="16" borderId="11" xfId="0" applyFont="1" applyFill="1" applyBorder="1" applyAlignment="1">
      <alignment horizontal="center" vertical="center"/>
    </xf>
    <xf numFmtId="3" fontId="5" fillId="16" borderId="11" xfId="0" applyNumberFormat="1" applyFont="1" applyFill="1" applyBorder="1" applyAlignment="1">
      <alignment horizontal="center" vertical="center"/>
    </xf>
    <xf numFmtId="0" fontId="5" fillId="17" borderId="11" xfId="0" applyFont="1" applyFill="1" applyBorder="1" applyAlignment="1">
      <alignment horizontal="center" vertical="center"/>
    </xf>
    <xf numFmtId="3" fontId="5" fillId="17" borderId="11" xfId="0" applyNumberFormat="1" applyFont="1" applyFill="1" applyBorder="1" applyAlignment="1">
      <alignment horizontal="center" vertical="center"/>
    </xf>
    <xf numFmtId="0" fontId="5" fillId="18" borderId="11" xfId="0" applyFont="1" applyFill="1" applyBorder="1" applyAlignment="1">
      <alignment horizontal="center" vertical="center"/>
    </xf>
    <xf numFmtId="0" fontId="5" fillId="19" borderId="11" xfId="0" applyFont="1" applyFill="1" applyBorder="1" applyAlignment="1">
      <alignment horizontal="center" vertical="center"/>
    </xf>
    <xf numFmtId="165" fontId="8" fillId="0" borderId="10" xfId="0" applyNumberFormat="1" applyFont="1" applyBorder="1"/>
    <xf numFmtId="164" fontId="0" fillId="0" borderId="10" xfId="0" applyNumberFormat="1" applyBorder="1"/>
    <xf numFmtId="0" fontId="11" fillId="0" borderId="10" xfId="0" applyFont="1" applyBorder="1"/>
    <xf numFmtId="3" fontId="11" fillId="0" borderId="10" xfId="0" applyNumberFormat="1" applyFont="1" applyBorder="1" applyAlignment="1">
      <alignment horizontal="center"/>
    </xf>
    <xf numFmtId="165" fontId="11" fillId="0" borderId="10" xfId="0" applyNumberFormat="1" applyFont="1" applyBorder="1" applyAlignment="1">
      <alignment horizontal="center"/>
    </xf>
    <xf numFmtId="164" fontId="11" fillId="0" borderId="10" xfId="0" applyNumberFormat="1" applyFont="1" applyBorder="1" applyAlignment="1">
      <alignment horizontal="center"/>
    </xf>
    <xf numFmtId="0" fontId="0" fillId="0" borderId="7" xfId="0" applyBorder="1"/>
    <xf numFmtId="0" fontId="11" fillId="0" borderId="0" xfId="0" applyFont="1" applyFill="1" applyBorder="1" applyAlignment="1">
      <alignment wrapText="1"/>
    </xf>
    <xf numFmtId="0" fontId="11" fillId="0" borderId="0" xfId="0" applyFont="1" applyFill="1" applyAlignment="1">
      <alignment wrapText="1"/>
    </xf>
    <xf numFmtId="0" fontId="11" fillId="0" borderId="11" xfId="0" applyFont="1" applyFill="1" applyBorder="1" applyAlignment="1">
      <alignment horizontal="center" vertical="center" wrapText="1"/>
    </xf>
    <xf numFmtId="3" fontId="11" fillId="0" borderId="11" xfId="0" applyNumberFormat="1" applyFont="1" applyFill="1" applyBorder="1" applyAlignment="1">
      <alignment horizontal="center" vertical="center" wrapText="1"/>
    </xf>
    <xf numFmtId="164" fontId="11" fillId="0" borderId="11" xfId="0" applyNumberFormat="1" applyFont="1" applyFill="1" applyBorder="1" applyAlignment="1">
      <alignment horizontal="center" vertical="center" wrapText="1"/>
    </xf>
    <xf numFmtId="3" fontId="11" fillId="0" borderId="11" xfId="1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center" vertical="center" wrapText="1"/>
    </xf>
    <xf numFmtId="3" fontId="11" fillId="0" borderId="10" xfId="0" applyNumberFormat="1" applyFont="1" applyFill="1" applyBorder="1" applyAlignment="1">
      <alignment horizontal="center" vertical="center" wrapText="1"/>
    </xf>
    <xf numFmtId="164" fontId="11" fillId="0" borderId="10" xfId="0" applyNumberFormat="1" applyFont="1" applyFill="1" applyBorder="1" applyAlignment="1">
      <alignment horizontal="center" vertical="center" wrapText="1"/>
    </xf>
    <xf numFmtId="3" fontId="11" fillId="0" borderId="10" xfId="1" applyNumberFormat="1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horizontal="center"/>
    </xf>
    <xf numFmtId="0" fontId="5" fillId="10" borderId="1" xfId="0" applyFont="1" applyFill="1" applyBorder="1" applyAlignment="1">
      <alignment horizontal="center"/>
    </xf>
    <xf numFmtId="0" fontId="5" fillId="10" borderId="9" xfId="0" applyFont="1" applyFill="1" applyBorder="1" applyAlignment="1">
      <alignment horizontal="center"/>
    </xf>
    <xf numFmtId="0" fontId="5" fillId="11" borderId="8" xfId="0" applyFont="1" applyFill="1" applyBorder="1" applyAlignment="1">
      <alignment horizontal="center"/>
    </xf>
    <xf numFmtId="0" fontId="5" fillId="11" borderId="1" xfId="0" applyFont="1" applyFill="1" applyBorder="1" applyAlignment="1">
      <alignment horizontal="center"/>
    </xf>
    <xf numFmtId="0" fontId="5" fillId="12" borderId="8" xfId="0" applyFont="1" applyFill="1" applyBorder="1" applyAlignment="1">
      <alignment horizontal="center"/>
    </xf>
    <xf numFmtId="0" fontId="5" fillId="12" borderId="1" xfId="0" applyFont="1" applyFill="1" applyBorder="1" applyAlignment="1">
      <alignment horizontal="center"/>
    </xf>
    <xf numFmtId="0" fontId="3" fillId="11" borderId="2" xfId="0" applyFont="1" applyFill="1" applyBorder="1" applyAlignment="1">
      <alignment horizontal="center"/>
    </xf>
    <xf numFmtId="0" fontId="3" fillId="11" borderId="4" xfId="0" applyFont="1" applyFill="1" applyBorder="1" applyAlignment="1">
      <alignment horizontal="center"/>
    </xf>
    <xf numFmtId="0" fontId="3" fillId="12" borderId="2" xfId="0" applyFont="1" applyFill="1" applyBorder="1" applyAlignment="1">
      <alignment horizontal="center"/>
    </xf>
    <xf numFmtId="0" fontId="3" fillId="12" borderId="4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3" borderId="9" xfId="0" applyFont="1" applyFill="1" applyBorder="1" applyAlignment="1">
      <alignment horizontal="center" wrapText="1"/>
    </xf>
    <xf numFmtId="0" fontId="5" fillId="4" borderId="8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/>
    </xf>
    <xf numFmtId="0" fontId="5" fillId="6" borderId="7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8" borderId="8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5" fillId="8" borderId="9" xfId="0" applyFont="1" applyFill="1" applyBorder="1" applyAlignment="1">
      <alignment horizontal="center"/>
    </xf>
    <xf numFmtId="0" fontId="5" fillId="9" borderId="8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0" fontId="3" fillId="10" borderId="3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4" fillId="4" borderId="8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4" fillId="6" borderId="5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/>
    </xf>
    <xf numFmtId="0" fontId="4" fillId="9" borderId="8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10" borderId="8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4" fillId="10" borderId="9" xfId="0" applyFont="1" applyFill="1" applyBorder="1" applyAlignment="1">
      <alignment horizontal="center"/>
    </xf>
    <xf numFmtId="0" fontId="4" fillId="11" borderId="8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center"/>
    </xf>
    <xf numFmtId="0" fontId="4" fillId="12" borderId="8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</cellXfs>
  <cellStyles count="2">
    <cellStyle name="Normal" xfId="0" builtinId="0"/>
    <cellStyle name="Normal 2" xfId="1" xr:uid="{97DBB8AE-07FD-4CA2-80C8-121AEA98FB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27"/>
  <sheetViews>
    <sheetView tabSelected="1" workbookViewId="0">
      <selection activeCell="F18" sqref="F18"/>
    </sheetView>
  </sheetViews>
  <sheetFormatPr defaultRowHeight="15" x14ac:dyDescent="0.25"/>
  <cols>
    <col min="1" max="1" width="14.7109375" bestFit="1" customWidth="1"/>
    <col min="2" max="2" width="19.85546875" bestFit="1" customWidth="1"/>
    <col min="3" max="7" width="17.85546875" style="26" customWidth="1"/>
    <col min="8" max="9" width="17.85546875" style="28" customWidth="1"/>
    <col min="10" max="10" width="17.85546875" style="26" customWidth="1"/>
    <col min="11" max="13" width="9.140625" style="26"/>
    <col min="14" max="14" width="13" style="27" customWidth="1"/>
    <col min="15" max="15" width="16" style="27" customWidth="1"/>
    <col min="16" max="19" width="9.140625" style="26"/>
    <col min="20" max="20" width="12.42578125" style="26" bestFit="1" customWidth="1"/>
    <col min="21" max="25" width="9.140625" style="26"/>
    <col min="26" max="26" width="12.42578125" style="26" bestFit="1" customWidth="1"/>
    <col min="27" max="30" width="9.140625" style="26"/>
    <col min="31" max="31" width="12.42578125" style="26" bestFit="1" customWidth="1"/>
    <col min="32" max="32" width="9.140625" style="26"/>
    <col min="33" max="33" width="14.7109375" style="26" customWidth="1"/>
    <col min="34" max="34" width="9.140625" style="26"/>
    <col min="35" max="35" width="11.28515625" style="26" customWidth="1"/>
    <col min="36" max="36" width="14.5703125" style="26" customWidth="1"/>
    <col min="37" max="39" width="9.140625" style="26"/>
    <col min="40" max="40" width="11" style="26" customWidth="1"/>
    <col min="41" max="42" width="11.42578125" style="26" customWidth="1"/>
    <col min="43" max="44" width="17.140625" style="26" customWidth="1"/>
    <col min="45" max="45" width="17.140625" style="27" customWidth="1"/>
    <col min="46" max="47" width="17.140625" style="26" customWidth="1"/>
    <col min="48" max="48" width="17.140625" style="27" customWidth="1"/>
    <col min="49" max="50" width="17.140625" style="26" customWidth="1"/>
    <col min="51" max="51" width="17.140625" style="27" customWidth="1"/>
    <col min="52" max="52" width="19.5703125" style="26" customWidth="1"/>
    <col min="53" max="53" width="17.140625" style="26" customWidth="1"/>
    <col min="54" max="54" width="17.140625" style="27" customWidth="1"/>
  </cols>
  <sheetData>
    <row r="1" spans="1:54" s="1" customFormat="1" ht="23.25" customHeight="1" x14ac:dyDescent="0.25">
      <c r="A1" s="128" t="s">
        <v>258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</row>
    <row r="2" spans="1:54" s="1" customFormat="1" x14ac:dyDescent="0.25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28"/>
    </row>
    <row r="3" spans="1:54" s="1" customFormat="1" ht="15" customHeight="1" x14ac:dyDescent="0.25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</row>
    <row r="4" spans="1:54" s="1" customFormat="1" ht="15" customHeight="1" x14ac:dyDescent="0.25">
      <c r="A4" s="129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</row>
    <row r="5" spans="1:54" s="1" customFormat="1" ht="15.75" customHeight="1" x14ac:dyDescent="0.25">
      <c r="A5" s="130" t="s">
        <v>259</v>
      </c>
      <c r="B5" s="131"/>
      <c r="C5" s="134" t="s">
        <v>260</v>
      </c>
      <c r="D5" s="135"/>
      <c r="E5" s="135"/>
      <c r="F5" s="135"/>
      <c r="G5" s="135"/>
      <c r="H5" s="135"/>
      <c r="I5" s="135"/>
      <c r="J5" s="136"/>
      <c r="K5" s="137" t="s">
        <v>261</v>
      </c>
      <c r="L5" s="138"/>
      <c r="M5" s="138"/>
      <c r="N5" s="138"/>
      <c r="O5" s="139"/>
      <c r="P5" s="140" t="s">
        <v>262</v>
      </c>
      <c r="Q5" s="141"/>
      <c r="R5" s="141"/>
      <c r="S5" s="141"/>
      <c r="T5" s="141"/>
      <c r="U5" s="142"/>
      <c r="V5" s="143" t="s">
        <v>285</v>
      </c>
      <c r="W5" s="144"/>
      <c r="X5" s="144"/>
      <c r="Y5" s="144"/>
      <c r="Z5" s="144"/>
      <c r="AA5" s="144"/>
      <c r="AB5" s="144"/>
      <c r="AC5" s="144"/>
      <c r="AD5" s="144"/>
      <c r="AE5" s="144"/>
      <c r="AF5" s="145"/>
      <c r="AG5" s="146" t="s">
        <v>263</v>
      </c>
      <c r="AH5" s="147"/>
      <c r="AI5" s="147"/>
      <c r="AJ5" s="147"/>
      <c r="AK5" s="147"/>
      <c r="AL5" s="147"/>
      <c r="AM5" s="148"/>
      <c r="AN5" s="149" t="s">
        <v>264</v>
      </c>
      <c r="AO5" s="150"/>
      <c r="AP5" s="151"/>
      <c r="AQ5" s="152" t="s">
        <v>265</v>
      </c>
      <c r="AR5" s="153"/>
      <c r="AS5" s="153"/>
      <c r="AT5" s="154" t="s">
        <v>266</v>
      </c>
      <c r="AU5" s="155"/>
      <c r="AV5" s="156"/>
      <c r="AW5" s="104" t="s">
        <v>267</v>
      </c>
      <c r="AX5" s="105"/>
      <c r="AY5" s="105"/>
      <c r="AZ5" s="106" t="s">
        <v>268</v>
      </c>
      <c r="BA5" s="107"/>
      <c r="BB5" s="107"/>
    </row>
    <row r="6" spans="1:54" s="17" customFormat="1" ht="15.75" customHeight="1" x14ac:dyDescent="0.25">
      <c r="A6" s="132"/>
      <c r="B6" s="133"/>
      <c r="C6" s="108" t="s">
        <v>284</v>
      </c>
      <c r="D6" s="109"/>
      <c r="E6" s="109"/>
      <c r="F6" s="109" t="s">
        <v>269</v>
      </c>
      <c r="G6" s="109"/>
      <c r="H6" s="109"/>
      <c r="I6" s="109"/>
      <c r="J6" s="110"/>
      <c r="K6" s="111" t="s">
        <v>284</v>
      </c>
      <c r="L6" s="112"/>
      <c r="M6" s="112"/>
      <c r="N6" s="112"/>
      <c r="O6" s="113"/>
      <c r="P6" s="114" t="s">
        <v>284</v>
      </c>
      <c r="Q6" s="115"/>
      <c r="R6" s="115"/>
      <c r="S6" s="115"/>
      <c r="T6" s="115"/>
      <c r="U6" s="116"/>
      <c r="V6" s="117" t="s">
        <v>7</v>
      </c>
      <c r="W6" s="118"/>
      <c r="X6" s="118"/>
      <c r="Y6" s="118"/>
      <c r="Z6" s="119"/>
      <c r="AA6" s="117" t="s">
        <v>8</v>
      </c>
      <c r="AB6" s="118"/>
      <c r="AC6" s="118"/>
      <c r="AD6" s="118"/>
      <c r="AE6" s="119"/>
      <c r="AF6" s="33"/>
      <c r="AG6" s="120" t="s">
        <v>286</v>
      </c>
      <c r="AH6" s="121"/>
      <c r="AI6" s="121"/>
      <c r="AJ6" s="121"/>
      <c r="AK6" s="121"/>
      <c r="AL6" s="121"/>
      <c r="AM6" s="122"/>
      <c r="AN6" s="123" t="s">
        <v>286</v>
      </c>
      <c r="AO6" s="124"/>
      <c r="AP6" s="125"/>
      <c r="AQ6" s="126" t="s">
        <v>287</v>
      </c>
      <c r="AR6" s="127"/>
      <c r="AS6" s="127"/>
      <c r="AT6" s="97" t="s">
        <v>287</v>
      </c>
      <c r="AU6" s="98"/>
      <c r="AV6" s="99"/>
      <c r="AW6" s="100" t="s">
        <v>287</v>
      </c>
      <c r="AX6" s="101"/>
      <c r="AY6" s="101"/>
      <c r="AZ6" s="102" t="s">
        <v>287</v>
      </c>
      <c r="BA6" s="103"/>
      <c r="BB6" s="103"/>
    </row>
    <row r="7" spans="1:54" s="17" customFormat="1" ht="78.75" x14ac:dyDescent="0.25">
      <c r="A7" s="68" t="s">
        <v>293</v>
      </c>
      <c r="B7" s="68" t="s">
        <v>271</v>
      </c>
      <c r="C7" s="40" t="s">
        <v>273</v>
      </c>
      <c r="D7" s="40" t="s">
        <v>274</v>
      </c>
      <c r="E7" s="40" t="s">
        <v>11</v>
      </c>
      <c r="F7" s="40" t="s">
        <v>12</v>
      </c>
      <c r="G7" s="40" t="s">
        <v>13</v>
      </c>
      <c r="H7" s="41" t="s">
        <v>275</v>
      </c>
      <c r="I7" s="41" t="s">
        <v>276</v>
      </c>
      <c r="J7" s="40" t="s">
        <v>14</v>
      </c>
      <c r="K7" s="69" t="s">
        <v>7</v>
      </c>
      <c r="L7" s="42" t="s">
        <v>8</v>
      </c>
      <c r="M7" s="70" t="s">
        <v>272</v>
      </c>
      <c r="N7" s="70" t="s">
        <v>9</v>
      </c>
      <c r="O7" s="70" t="s">
        <v>10</v>
      </c>
      <c r="P7" s="71" t="s">
        <v>277</v>
      </c>
      <c r="Q7" s="71" t="s">
        <v>278</v>
      </c>
      <c r="R7" s="71" t="s">
        <v>279</v>
      </c>
      <c r="S7" s="72" t="s">
        <v>280</v>
      </c>
      <c r="T7" s="72" t="s">
        <v>281</v>
      </c>
      <c r="U7" s="72" t="s">
        <v>272</v>
      </c>
      <c r="V7" s="73" t="s">
        <v>277</v>
      </c>
      <c r="W7" s="74" t="s">
        <v>278</v>
      </c>
      <c r="X7" s="73" t="s">
        <v>279</v>
      </c>
      <c r="Y7" s="73" t="s">
        <v>280</v>
      </c>
      <c r="Z7" s="73" t="s">
        <v>281</v>
      </c>
      <c r="AA7" s="73" t="s">
        <v>277</v>
      </c>
      <c r="AB7" s="73" t="s">
        <v>278</v>
      </c>
      <c r="AC7" s="73" t="s">
        <v>279</v>
      </c>
      <c r="AD7" s="73" t="s">
        <v>280</v>
      </c>
      <c r="AE7" s="73" t="s">
        <v>281</v>
      </c>
      <c r="AF7" s="73" t="s">
        <v>272</v>
      </c>
      <c r="AG7" s="48" t="s">
        <v>282</v>
      </c>
      <c r="AH7" s="48" t="s">
        <v>5</v>
      </c>
      <c r="AI7" s="48" t="s">
        <v>3</v>
      </c>
      <c r="AJ7" s="48" t="s">
        <v>4</v>
      </c>
      <c r="AK7" s="48" t="s">
        <v>6</v>
      </c>
      <c r="AL7" s="49" t="s">
        <v>2</v>
      </c>
      <c r="AM7" s="75" t="s">
        <v>272</v>
      </c>
      <c r="AN7" s="50" t="s">
        <v>1</v>
      </c>
      <c r="AO7" s="50" t="s">
        <v>0</v>
      </c>
      <c r="AP7" s="76" t="s">
        <v>272</v>
      </c>
      <c r="AQ7" s="52" t="s">
        <v>15</v>
      </c>
      <c r="AR7" s="52" t="s">
        <v>16</v>
      </c>
      <c r="AS7" s="53" t="s">
        <v>17</v>
      </c>
      <c r="AT7" s="54" t="s">
        <v>18</v>
      </c>
      <c r="AU7" s="54" t="s">
        <v>19</v>
      </c>
      <c r="AV7" s="55" t="s">
        <v>20</v>
      </c>
      <c r="AW7" s="56" t="s">
        <v>21</v>
      </c>
      <c r="AX7" s="56" t="s">
        <v>22</v>
      </c>
      <c r="AY7" s="57" t="s">
        <v>23</v>
      </c>
      <c r="AZ7" s="58" t="s">
        <v>24</v>
      </c>
      <c r="BA7" s="58" t="s">
        <v>283</v>
      </c>
      <c r="BB7" s="59" t="s">
        <v>25</v>
      </c>
    </row>
    <row r="8" spans="1:54" s="79" customFormat="1" x14ac:dyDescent="0.25">
      <c r="A8" s="79" t="s">
        <v>26</v>
      </c>
      <c r="B8" s="79" t="s">
        <v>257</v>
      </c>
      <c r="C8" s="80">
        <v>296918</v>
      </c>
      <c r="D8" s="80">
        <v>719314</v>
      </c>
      <c r="E8" s="80">
        <v>777774</v>
      </c>
      <c r="F8" s="80">
        <v>633969</v>
      </c>
      <c r="G8" s="80">
        <v>2828742</v>
      </c>
      <c r="H8" s="81">
        <v>49.9</v>
      </c>
      <c r="I8" s="81">
        <v>22.4</v>
      </c>
      <c r="J8" s="80">
        <v>400769</v>
      </c>
      <c r="K8" s="80">
        <v>1437359</v>
      </c>
      <c r="L8" s="80">
        <v>1391384</v>
      </c>
      <c r="M8" s="80">
        <v>2828742</v>
      </c>
      <c r="N8" s="82">
        <v>0.49199999999999999</v>
      </c>
      <c r="O8" s="82">
        <v>0.50800000000000001</v>
      </c>
      <c r="P8" s="80">
        <v>236123</v>
      </c>
      <c r="Q8" s="80">
        <v>758635</v>
      </c>
      <c r="R8" s="80">
        <v>1163634</v>
      </c>
      <c r="S8" s="80">
        <v>463789</v>
      </c>
      <c r="T8" s="80">
        <v>206563</v>
      </c>
      <c r="U8" s="80">
        <v>2828742</v>
      </c>
      <c r="V8" s="80">
        <v>124689</v>
      </c>
      <c r="W8" s="80">
        <v>381121</v>
      </c>
      <c r="X8" s="80">
        <v>590992</v>
      </c>
      <c r="Y8" s="80">
        <v>236447</v>
      </c>
      <c r="Z8" s="80">
        <v>104111</v>
      </c>
      <c r="AA8" s="80">
        <v>111434</v>
      </c>
      <c r="AB8" s="80">
        <v>377515</v>
      </c>
      <c r="AC8" s="80">
        <v>572642</v>
      </c>
      <c r="AD8" s="80">
        <v>227342</v>
      </c>
      <c r="AE8" s="80">
        <v>102452</v>
      </c>
      <c r="AF8" s="80">
        <v>2828742</v>
      </c>
      <c r="AG8" s="80">
        <v>16326</v>
      </c>
      <c r="AH8" s="80">
        <v>73558</v>
      </c>
      <c r="AI8" s="80">
        <v>346013</v>
      </c>
      <c r="AJ8" s="80">
        <v>4809</v>
      </c>
      <c r="AK8" s="80">
        <v>57028</v>
      </c>
      <c r="AL8" s="80">
        <v>2323840</v>
      </c>
      <c r="AM8" s="80">
        <v>2821574</v>
      </c>
      <c r="AN8" s="80">
        <v>137895</v>
      </c>
      <c r="AO8" s="80">
        <v>2683679</v>
      </c>
      <c r="AP8" s="80">
        <v>2821574</v>
      </c>
      <c r="AQ8" s="80">
        <v>457446</v>
      </c>
      <c r="AR8" s="80">
        <v>3635926</v>
      </c>
      <c r="AS8" s="82">
        <v>0.1258127915694654</v>
      </c>
      <c r="AT8" s="80">
        <v>172139</v>
      </c>
      <c r="AU8" s="80">
        <v>3683068</v>
      </c>
      <c r="AV8" s="82">
        <f>AT8/AU8</f>
        <v>4.6737936959078678E-2</v>
      </c>
      <c r="AW8" s="80">
        <v>435313</v>
      </c>
      <c r="AX8" s="80">
        <v>3594484</v>
      </c>
      <c r="AY8" s="82">
        <f>AW8/AX8</f>
        <v>0.12110583883528206</v>
      </c>
      <c r="AZ8" s="80">
        <v>274910</v>
      </c>
      <c r="BA8" s="80">
        <v>3683068</v>
      </c>
      <c r="BB8" s="82">
        <v>7.4641575990451445E-2</v>
      </c>
    </row>
    <row r="9" spans="1:54" s="34" customFormat="1" x14ac:dyDescent="0.25">
      <c r="A9" s="34" t="s">
        <v>28</v>
      </c>
      <c r="B9" s="34" t="s">
        <v>27</v>
      </c>
      <c r="C9" s="35">
        <v>712</v>
      </c>
      <c r="D9" s="35">
        <v>2199</v>
      </c>
      <c r="E9" s="35">
        <v>2339</v>
      </c>
      <c r="F9" s="35">
        <v>2010</v>
      </c>
      <c r="G9" s="35">
        <v>8804</v>
      </c>
      <c r="H9" s="36">
        <v>49.4</v>
      </c>
      <c r="I9" s="37">
        <v>22.8</v>
      </c>
      <c r="J9" s="35">
        <v>1545</v>
      </c>
      <c r="K9" s="35">
        <v>4927</v>
      </c>
      <c r="L9" s="35">
        <v>3877</v>
      </c>
      <c r="M9" s="35">
        <v>8804</v>
      </c>
      <c r="N9" s="38">
        <v>0.44</v>
      </c>
      <c r="O9" s="38">
        <v>0.56000000000000005</v>
      </c>
      <c r="P9" s="35">
        <v>872</v>
      </c>
      <c r="Q9" s="35">
        <v>2379</v>
      </c>
      <c r="R9" s="35">
        <v>3304</v>
      </c>
      <c r="S9" s="35">
        <v>1540</v>
      </c>
      <c r="T9" s="35">
        <v>709</v>
      </c>
      <c r="U9" s="35">
        <v>8804</v>
      </c>
      <c r="V9" s="35">
        <v>507</v>
      </c>
      <c r="W9" s="35">
        <v>1306</v>
      </c>
      <c r="X9" s="35">
        <v>1845</v>
      </c>
      <c r="Y9" s="35">
        <v>888</v>
      </c>
      <c r="Z9" s="35">
        <v>383</v>
      </c>
      <c r="AA9" s="35">
        <v>367</v>
      </c>
      <c r="AB9" s="35">
        <v>1073</v>
      </c>
      <c r="AC9" s="35">
        <v>1459</v>
      </c>
      <c r="AD9" s="35">
        <v>653</v>
      </c>
      <c r="AE9" s="35">
        <v>327</v>
      </c>
      <c r="AF9" s="35">
        <v>8804</v>
      </c>
      <c r="AG9" s="35">
        <v>27</v>
      </c>
      <c r="AH9" s="35">
        <v>169</v>
      </c>
      <c r="AI9" s="35">
        <v>336</v>
      </c>
      <c r="AJ9" s="35">
        <v>10</v>
      </c>
      <c r="AK9" s="35">
        <v>135</v>
      </c>
      <c r="AL9" s="35">
        <v>7968</v>
      </c>
      <c r="AM9" s="35">
        <v>8644</v>
      </c>
      <c r="AN9" s="35">
        <v>239</v>
      </c>
      <c r="AO9" s="35">
        <v>8405</v>
      </c>
      <c r="AP9" s="35">
        <v>8644</v>
      </c>
      <c r="AQ9" s="35">
        <v>1539</v>
      </c>
      <c r="AR9" s="35">
        <v>16667</v>
      </c>
      <c r="AS9" s="38">
        <v>9.2338153236935255E-2</v>
      </c>
      <c r="AT9" s="35">
        <v>439</v>
      </c>
      <c r="AU9" s="35">
        <v>16703</v>
      </c>
      <c r="AV9" s="38">
        <f t="shared" ref="AV9:AV72" si="0">AT9/AU9</f>
        <v>2.6282703705921093E-2</v>
      </c>
      <c r="AW9" s="35">
        <v>4011</v>
      </c>
      <c r="AX9" s="35">
        <v>14950</v>
      </c>
      <c r="AY9" s="38">
        <f t="shared" ref="AY9:AY72" si="1">AW9/AX9</f>
        <v>0.26829431438127088</v>
      </c>
      <c r="AZ9" s="35">
        <v>1140</v>
      </c>
      <c r="BA9" s="35">
        <v>16703</v>
      </c>
      <c r="BB9" s="38">
        <v>6.8251212357061608E-2</v>
      </c>
    </row>
    <row r="10" spans="1:54" s="34" customFormat="1" x14ac:dyDescent="0.25">
      <c r="A10" s="34" t="s">
        <v>30</v>
      </c>
      <c r="B10" s="34" t="s">
        <v>29</v>
      </c>
      <c r="C10" s="35">
        <v>269</v>
      </c>
      <c r="D10" s="35">
        <v>771</v>
      </c>
      <c r="E10" s="35">
        <v>741</v>
      </c>
      <c r="F10" s="35">
        <v>552</v>
      </c>
      <c r="G10" s="35">
        <v>2807</v>
      </c>
      <c r="H10" s="36">
        <v>46.1</v>
      </c>
      <c r="I10" s="37">
        <v>19.7</v>
      </c>
      <c r="J10" s="35">
        <v>475</v>
      </c>
      <c r="K10" s="35">
        <v>1487</v>
      </c>
      <c r="L10" s="35">
        <v>1321</v>
      </c>
      <c r="M10" s="35">
        <v>2807</v>
      </c>
      <c r="N10" s="38">
        <v>0.47099999999999997</v>
      </c>
      <c r="O10" s="38">
        <v>0.53</v>
      </c>
      <c r="P10" s="35">
        <v>316</v>
      </c>
      <c r="Q10" s="35">
        <v>675</v>
      </c>
      <c r="R10" s="35">
        <v>1095</v>
      </c>
      <c r="S10" s="35">
        <v>443</v>
      </c>
      <c r="T10" s="35">
        <v>280</v>
      </c>
      <c r="U10" s="35">
        <v>2807</v>
      </c>
      <c r="V10" s="35">
        <v>166</v>
      </c>
      <c r="W10" s="35">
        <v>345</v>
      </c>
      <c r="X10" s="35">
        <v>614</v>
      </c>
      <c r="Y10" s="35">
        <v>224</v>
      </c>
      <c r="Z10" s="35">
        <v>140</v>
      </c>
      <c r="AA10" s="35">
        <v>150</v>
      </c>
      <c r="AB10" s="35">
        <v>331</v>
      </c>
      <c r="AC10" s="35">
        <v>481</v>
      </c>
      <c r="AD10" s="35">
        <v>220</v>
      </c>
      <c r="AE10" s="35">
        <v>140</v>
      </c>
      <c r="AF10" s="35">
        <v>2807</v>
      </c>
      <c r="AG10" s="35">
        <v>10</v>
      </c>
      <c r="AH10" s="35">
        <v>33</v>
      </c>
      <c r="AI10" s="35">
        <v>69</v>
      </c>
      <c r="AJ10" s="35"/>
      <c r="AK10" s="35">
        <v>31</v>
      </c>
      <c r="AL10" s="35">
        <v>2613</v>
      </c>
      <c r="AM10" s="35">
        <v>2758</v>
      </c>
      <c r="AN10" s="35">
        <v>80</v>
      </c>
      <c r="AO10" s="35">
        <v>2677</v>
      </c>
      <c r="AP10" s="35">
        <v>2758</v>
      </c>
      <c r="AQ10" s="35">
        <v>933</v>
      </c>
      <c r="AR10" s="35">
        <v>10091</v>
      </c>
      <c r="AS10" s="38">
        <v>9.2458626498860372E-2</v>
      </c>
      <c r="AT10" s="35">
        <v>613</v>
      </c>
      <c r="AU10" s="35">
        <v>10170</v>
      </c>
      <c r="AV10" s="38">
        <f t="shared" si="0"/>
        <v>6.0275319567354962E-2</v>
      </c>
      <c r="AW10" s="35">
        <v>662</v>
      </c>
      <c r="AX10" s="35">
        <v>10199</v>
      </c>
      <c r="AY10" s="38">
        <f t="shared" si="1"/>
        <v>6.4908324345524071E-2</v>
      </c>
      <c r="AZ10" s="35">
        <v>285</v>
      </c>
      <c r="BA10" s="35">
        <v>10170</v>
      </c>
      <c r="BB10" s="38">
        <v>2.8023598820058997E-2</v>
      </c>
    </row>
    <row r="11" spans="1:54" s="34" customFormat="1" x14ac:dyDescent="0.25">
      <c r="A11" s="34" t="s">
        <v>32</v>
      </c>
      <c r="B11" s="34" t="s">
        <v>31</v>
      </c>
      <c r="C11" s="35">
        <v>159</v>
      </c>
      <c r="D11" s="35">
        <v>463</v>
      </c>
      <c r="E11" s="35">
        <v>434</v>
      </c>
      <c r="F11" s="35">
        <v>366</v>
      </c>
      <c r="G11" s="35">
        <v>1590</v>
      </c>
      <c r="H11" s="36">
        <v>50.3</v>
      </c>
      <c r="I11" s="37">
        <v>23</v>
      </c>
      <c r="J11" s="35">
        <v>168</v>
      </c>
      <c r="K11" s="35">
        <v>825</v>
      </c>
      <c r="L11" s="35">
        <v>765</v>
      </c>
      <c r="M11" s="35">
        <v>1590</v>
      </c>
      <c r="N11" s="38">
        <v>0.48099999999999998</v>
      </c>
      <c r="O11" s="38">
        <v>0.51900000000000002</v>
      </c>
      <c r="P11" s="35">
        <v>98</v>
      </c>
      <c r="Q11" s="35">
        <v>396</v>
      </c>
      <c r="R11" s="35">
        <v>655</v>
      </c>
      <c r="S11" s="35">
        <v>251</v>
      </c>
      <c r="T11" s="35">
        <v>193</v>
      </c>
      <c r="U11" s="35">
        <v>1590</v>
      </c>
      <c r="V11" s="35">
        <v>54</v>
      </c>
      <c r="W11" s="35">
        <v>190</v>
      </c>
      <c r="X11" s="35">
        <v>334</v>
      </c>
      <c r="Y11" s="35">
        <v>145</v>
      </c>
      <c r="Z11" s="35">
        <v>103</v>
      </c>
      <c r="AA11" s="35">
        <v>44</v>
      </c>
      <c r="AB11" s="35">
        <v>204</v>
      </c>
      <c r="AC11" s="35">
        <v>321</v>
      </c>
      <c r="AD11" s="35">
        <v>106</v>
      </c>
      <c r="AE11" s="35">
        <v>91</v>
      </c>
      <c r="AF11" s="35">
        <v>1590</v>
      </c>
      <c r="AG11" s="35">
        <v>7</v>
      </c>
      <c r="AH11" s="35">
        <v>5</v>
      </c>
      <c r="AI11" s="35">
        <v>13</v>
      </c>
      <c r="AJ11" s="35"/>
      <c r="AK11" s="35">
        <v>15</v>
      </c>
      <c r="AL11" s="35">
        <v>1436</v>
      </c>
      <c r="AM11" s="35">
        <v>1477</v>
      </c>
      <c r="AN11" s="35">
        <v>81</v>
      </c>
      <c r="AO11" s="35">
        <v>1396</v>
      </c>
      <c r="AP11" s="35">
        <v>1477</v>
      </c>
      <c r="AQ11" s="35">
        <v>375</v>
      </c>
      <c r="AR11" s="35">
        <v>2796</v>
      </c>
      <c r="AS11" s="38">
        <v>0.13412017167381973</v>
      </c>
      <c r="AT11" s="35">
        <v>146</v>
      </c>
      <c r="AU11" s="35">
        <v>2810</v>
      </c>
      <c r="AV11" s="38">
        <f t="shared" si="0"/>
        <v>5.1957295373665481E-2</v>
      </c>
      <c r="AW11" s="35">
        <v>307</v>
      </c>
      <c r="AX11" s="35">
        <v>2796</v>
      </c>
      <c r="AY11" s="38">
        <f t="shared" si="1"/>
        <v>0.10979971387696709</v>
      </c>
      <c r="AZ11" s="35">
        <v>96</v>
      </c>
      <c r="BA11" s="35">
        <v>2810</v>
      </c>
      <c r="BB11" s="38">
        <v>3.4163701067615661E-2</v>
      </c>
    </row>
    <row r="12" spans="1:54" s="34" customFormat="1" x14ac:dyDescent="0.25">
      <c r="A12" s="34" t="s">
        <v>34</v>
      </c>
      <c r="B12" s="34" t="s">
        <v>33</v>
      </c>
      <c r="C12" s="35">
        <v>873</v>
      </c>
      <c r="D12" s="35">
        <v>2436</v>
      </c>
      <c r="E12" s="35">
        <v>2230</v>
      </c>
      <c r="F12" s="35">
        <v>1495</v>
      </c>
      <c r="G12" s="35">
        <v>8140</v>
      </c>
      <c r="H12" s="36">
        <v>45.8</v>
      </c>
      <c r="I12" s="37">
        <v>18.399999999999999</v>
      </c>
      <c r="J12" s="35">
        <v>1107</v>
      </c>
      <c r="K12" s="35">
        <v>3903</v>
      </c>
      <c r="L12" s="35">
        <v>4237</v>
      </c>
      <c r="M12" s="35">
        <v>8140</v>
      </c>
      <c r="N12" s="38">
        <v>0.52100000000000002</v>
      </c>
      <c r="O12" s="38">
        <v>0.47899999999999998</v>
      </c>
      <c r="P12" s="35">
        <v>678</v>
      </c>
      <c r="Q12" s="35">
        <v>2041</v>
      </c>
      <c r="R12" s="35">
        <v>3277</v>
      </c>
      <c r="S12" s="35">
        <v>1483</v>
      </c>
      <c r="T12" s="35">
        <v>663</v>
      </c>
      <c r="U12" s="35">
        <v>8140</v>
      </c>
      <c r="V12" s="35">
        <v>342</v>
      </c>
      <c r="W12" s="35">
        <v>950</v>
      </c>
      <c r="X12" s="35">
        <v>1556</v>
      </c>
      <c r="Y12" s="35">
        <v>711</v>
      </c>
      <c r="Z12" s="35">
        <v>347</v>
      </c>
      <c r="AA12" s="35">
        <v>336</v>
      </c>
      <c r="AB12" s="35">
        <v>1091</v>
      </c>
      <c r="AC12" s="35">
        <v>1721</v>
      </c>
      <c r="AD12" s="35">
        <v>773</v>
      </c>
      <c r="AE12" s="35">
        <v>317</v>
      </c>
      <c r="AF12" s="35">
        <v>8140</v>
      </c>
      <c r="AG12" s="35">
        <v>39</v>
      </c>
      <c r="AH12" s="35">
        <v>80</v>
      </c>
      <c r="AI12" s="35">
        <v>528</v>
      </c>
      <c r="AJ12" s="35">
        <v>9</v>
      </c>
      <c r="AK12" s="35">
        <v>142</v>
      </c>
      <c r="AL12" s="35">
        <v>7394</v>
      </c>
      <c r="AM12" s="35">
        <v>8190</v>
      </c>
      <c r="AN12" s="35">
        <v>271</v>
      </c>
      <c r="AO12" s="35">
        <v>7919</v>
      </c>
      <c r="AP12" s="35">
        <v>8190</v>
      </c>
      <c r="AQ12" s="35">
        <v>2738</v>
      </c>
      <c r="AR12" s="35">
        <v>13503</v>
      </c>
      <c r="AS12" s="38">
        <v>0.2027697548692883</v>
      </c>
      <c r="AT12" s="35">
        <v>627</v>
      </c>
      <c r="AU12" s="35">
        <v>14476</v>
      </c>
      <c r="AV12" s="38">
        <f t="shared" si="0"/>
        <v>4.3313069908814589E-2</v>
      </c>
      <c r="AW12" s="35">
        <v>2185</v>
      </c>
      <c r="AX12" s="35">
        <v>13494</v>
      </c>
      <c r="AY12" s="38">
        <f t="shared" si="1"/>
        <v>0.16192381799318215</v>
      </c>
      <c r="AZ12" s="35">
        <v>832</v>
      </c>
      <c r="BA12" s="35">
        <v>14476</v>
      </c>
      <c r="BB12" s="38">
        <v>5.7474440453163855E-2</v>
      </c>
    </row>
    <row r="13" spans="1:54" s="34" customFormat="1" x14ac:dyDescent="0.25">
      <c r="A13" s="34" t="s">
        <v>36</v>
      </c>
      <c r="B13" s="34" t="s">
        <v>35</v>
      </c>
      <c r="C13" s="35">
        <v>2061</v>
      </c>
      <c r="D13" s="35">
        <v>4255</v>
      </c>
      <c r="E13" s="35">
        <v>3994</v>
      </c>
      <c r="F13" s="35">
        <v>2489</v>
      </c>
      <c r="G13" s="35">
        <v>14602</v>
      </c>
      <c r="H13" s="36">
        <v>44.4</v>
      </c>
      <c r="I13" s="37">
        <v>17</v>
      </c>
      <c r="J13" s="35">
        <v>1804</v>
      </c>
      <c r="K13" s="35">
        <v>6662</v>
      </c>
      <c r="L13" s="35">
        <v>7941</v>
      </c>
      <c r="M13" s="35">
        <v>14602</v>
      </c>
      <c r="N13" s="38">
        <v>0.54400000000000004</v>
      </c>
      <c r="O13" s="38">
        <v>0.45600000000000002</v>
      </c>
      <c r="P13" s="35">
        <v>1097</v>
      </c>
      <c r="Q13" s="35">
        <v>3515</v>
      </c>
      <c r="R13" s="35">
        <v>6318</v>
      </c>
      <c r="S13" s="35">
        <v>2690</v>
      </c>
      <c r="T13" s="35">
        <v>984</v>
      </c>
      <c r="U13" s="35">
        <v>14602</v>
      </c>
      <c r="V13" s="35">
        <v>515</v>
      </c>
      <c r="W13" s="35">
        <v>1588</v>
      </c>
      <c r="X13" s="35">
        <v>2892</v>
      </c>
      <c r="Y13" s="35">
        <v>1203</v>
      </c>
      <c r="Z13" s="35">
        <v>466</v>
      </c>
      <c r="AA13" s="35">
        <v>583</v>
      </c>
      <c r="AB13" s="35">
        <v>1927</v>
      </c>
      <c r="AC13" s="35">
        <v>3426</v>
      </c>
      <c r="AD13" s="35">
        <v>1487</v>
      </c>
      <c r="AE13" s="35">
        <v>519</v>
      </c>
      <c r="AF13" s="35">
        <v>14602</v>
      </c>
      <c r="AG13" s="35">
        <v>189</v>
      </c>
      <c r="AH13" s="35">
        <v>354</v>
      </c>
      <c r="AI13" s="35">
        <v>269</v>
      </c>
      <c r="AJ13" s="35">
        <v>38</v>
      </c>
      <c r="AK13" s="35">
        <v>245</v>
      </c>
      <c r="AL13" s="35">
        <v>13693</v>
      </c>
      <c r="AM13" s="35">
        <v>14787</v>
      </c>
      <c r="AN13" s="35">
        <v>1891</v>
      </c>
      <c r="AO13" s="35">
        <v>12896</v>
      </c>
      <c r="AP13" s="35">
        <v>14787</v>
      </c>
      <c r="AQ13" s="35">
        <v>2602</v>
      </c>
      <c r="AR13" s="35">
        <v>19140</v>
      </c>
      <c r="AS13" s="38">
        <v>0.13594566353187043</v>
      </c>
      <c r="AT13" s="35">
        <v>914</v>
      </c>
      <c r="AU13" s="35">
        <v>19234</v>
      </c>
      <c r="AV13" s="38">
        <f t="shared" si="0"/>
        <v>4.7520016637204947E-2</v>
      </c>
      <c r="AW13" s="35">
        <v>2958</v>
      </c>
      <c r="AX13" s="35">
        <v>19162</v>
      </c>
      <c r="AY13" s="38">
        <f t="shared" si="1"/>
        <v>0.15436802003966182</v>
      </c>
      <c r="AZ13" s="35">
        <v>1837</v>
      </c>
      <c r="BA13" s="35">
        <v>19234</v>
      </c>
      <c r="BB13" s="38">
        <v>9.5507954663616515E-2</v>
      </c>
    </row>
    <row r="14" spans="1:54" s="34" customFormat="1" x14ac:dyDescent="0.25">
      <c r="A14" s="34" t="s">
        <v>38</v>
      </c>
      <c r="B14" s="34" t="s">
        <v>37</v>
      </c>
      <c r="C14" s="35">
        <v>353</v>
      </c>
      <c r="D14" s="35">
        <v>1016</v>
      </c>
      <c r="E14" s="35">
        <v>935</v>
      </c>
      <c r="F14" s="35">
        <v>635</v>
      </c>
      <c r="G14" s="35">
        <v>3486</v>
      </c>
      <c r="H14" s="36">
        <v>45</v>
      </c>
      <c r="I14" s="37">
        <v>18.2</v>
      </c>
      <c r="J14" s="35">
        <v>548</v>
      </c>
      <c r="K14" s="35">
        <v>1695</v>
      </c>
      <c r="L14" s="35">
        <v>1790</v>
      </c>
      <c r="M14" s="35">
        <v>3486</v>
      </c>
      <c r="N14" s="38">
        <v>0.51300000000000001</v>
      </c>
      <c r="O14" s="38">
        <v>0.48599999999999999</v>
      </c>
      <c r="P14" s="35">
        <v>341</v>
      </c>
      <c r="Q14" s="35">
        <v>863</v>
      </c>
      <c r="R14" s="35">
        <v>1407</v>
      </c>
      <c r="S14" s="35">
        <v>569</v>
      </c>
      <c r="T14" s="35">
        <v>308</v>
      </c>
      <c r="U14" s="35">
        <v>3486</v>
      </c>
      <c r="V14" s="35">
        <v>157</v>
      </c>
      <c r="W14" s="35">
        <v>394</v>
      </c>
      <c r="X14" s="35">
        <v>700</v>
      </c>
      <c r="Y14" s="35">
        <v>299</v>
      </c>
      <c r="Z14" s="35">
        <v>146</v>
      </c>
      <c r="AA14" s="35">
        <v>184</v>
      </c>
      <c r="AB14" s="35">
        <v>469</v>
      </c>
      <c r="AC14" s="35">
        <v>707</v>
      </c>
      <c r="AD14" s="35">
        <v>271</v>
      </c>
      <c r="AE14" s="35">
        <v>162</v>
      </c>
      <c r="AF14" s="35">
        <v>3486</v>
      </c>
      <c r="AG14" s="35">
        <v>31</v>
      </c>
      <c r="AH14" s="35">
        <v>23</v>
      </c>
      <c r="AI14" s="35">
        <v>65</v>
      </c>
      <c r="AJ14" s="35">
        <v>6</v>
      </c>
      <c r="AK14" s="35">
        <v>61</v>
      </c>
      <c r="AL14" s="35">
        <v>3113</v>
      </c>
      <c r="AM14" s="35">
        <v>3298</v>
      </c>
      <c r="AN14" s="35">
        <v>124</v>
      </c>
      <c r="AO14" s="35">
        <v>3174</v>
      </c>
      <c r="AP14" s="35">
        <v>3298</v>
      </c>
      <c r="AQ14" s="35">
        <v>1115</v>
      </c>
      <c r="AR14" s="35">
        <v>6454</v>
      </c>
      <c r="AS14" s="38">
        <v>0.17276107840099164</v>
      </c>
      <c r="AT14" s="35">
        <v>214</v>
      </c>
      <c r="AU14" s="35">
        <v>6492</v>
      </c>
      <c r="AV14" s="38">
        <f t="shared" si="0"/>
        <v>3.296364756623537E-2</v>
      </c>
      <c r="AW14" s="35">
        <v>1442</v>
      </c>
      <c r="AX14" s="35">
        <v>6456</v>
      </c>
      <c r="AY14" s="38">
        <f t="shared" si="1"/>
        <v>0.22335811648079307</v>
      </c>
      <c r="AZ14" s="35">
        <v>214</v>
      </c>
      <c r="BA14" s="35">
        <v>6492</v>
      </c>
      <c r="BB14" s="38">
        <v>3.296364756623537E-2</v>
      </c>
    </row>
    <row r="15" spans="1:54" s="34" customFormat="1" x14ac:dyDescent="0.25">
      <c r="A15" s="34" t="s">
        <v>40</v>
      </c>
      <c r="B15" s="34" t="s">
        <v>39</v>
      </c>
      <c r="C15" s="35">
        <v>328</v>
      </c>
      <c r="D15" s="35">
        <v>1078</v>
      </c>
      <c r="E15" s="35">
        <v>969</v>
      </c>
      <c r="F15" s="35">
        <v>691</v>
      </c>
      <c r="G15" s="35">
        <v>3627</v>
      </c>
      <c r="H15" s="36">
        <v>45.8</v>
      </c>
      <c r="I15" s="37">
        <v>19.100000000000001</v>
      </c>
      <c r="J15" s="35">
        <v>561</v>
      </c>
      <c r="K15" s="35">
        <v>2057</v>
      </c>
      <c r="L15" s="35">
        <v>1570</v>
      </c>
      <c r="M15" s="35">
        <v>3627</v>
      </c>
      <c r="N15" s="38">
        <v>0.433</v>
      </c>
      <c r="O15" s="38">
        <v>0.56699999999999995</v>
      </c>
      <c r="P15" s="35">
        <v>374</v>
      </c>
      <c r="Q15" s="35">
        <v>827</v>
      </c>
      <c r="R15" s="35">
        <v>1423</v>
      </c>
      <c r="S15" s="35">
        <v>648</v>
      </c>
      <c r="T15" s="35">
        <v>357</v>
      </c>
      <c r="U15" s="35">
        <v>3627</v>
      </c>
      <c r="V15" s="35">
        <v>203</v>
      </c>
      <c r="W15" s="35">
        <v>439</v>
      </c>
      <c r="X15" s="35">
        <v>826</v>
      </c>
      <c r="Y15" s="35">
        <v>393</v>
      </c>
      <c r="Z15" s="35">
        <v>198</v>
      </c>
      <c r="AA15" s="35">
        <v>172</v>
      </c>
      <c r="AB15" s="35">
        <v>388</v>
      </c>
      <c r="AC15" s="35">
        <v>597</v>
      </c>
      <c r="AD15" s="35">
        <v>256</v>
      </c>
      <c r="AE15" s="35">
        <v>159</v>
      </c>
      <c r="AF15" s="35">
        <v>3627</v>
      </c>
      <c r="AG15" s="35">
        <v>29</v>
      </c>
      <c r="AH15" s="35">
        <v>23</v>
      </c>
      <c r="AI15" s="35">
        <v>70</v>
      </c>
      <c r="AJ15" s="35">
        <v>3</v>
      </c>
      <c r="AK15" s="35">
        <v>49</v>
      </c>
      <c r="AL15" s="35">
        <v>3457</v>
      </c>
      <c r="AM15" s="35">
        <v>3630</v>
      </c>
      <c r="AN15" s="35">
        <v>109</v>
      </c>
      <c r="AO15" s="35">
        <v>3521</v>
      </c>
      <c r="AP15" s="35">
        <v>3630</v>
      </c>
      <c r="AQ15" s="35">
        <v>1506</v>
      </c>
      <c r="AR15" s="35">
        <v>9082</v>
      </c>
      <c r="AS15" s="38">
        <v>0.16582250605593482</v>
      </c>
      <c r="AT15" s="35">
        <v>473</v>
      </c>
      <c r="AU15" s="35">
        <v>9251</v>
      </c>
      <c r="AV15" s="38">
        <f t="shared" si="0"/>
        <v>5.1129607609988109E-2</v>
      </c>
      <c r="AW15" s="35">
        <v>1622</v>
      </c>
      <c r="AX15" s="35">
        <v>9085</v>
      </c>
      <c r="AY15" s="38">
        <f t="shared" si="1"/>
        <v>0.17853604843148047</v>
      </c>
      <c r="AZ15" s="35">
        <v>313</v>
      </c>
      <c r="BA15" s="35">
        <v>9251</v>
      </c>
      <c r="BB15" s="38">
        <v>3.3834180088639067E-2</v>
      </c>
    </row>
    <row r="16" spans="1:54" s="34" customFormat="1" x14ac:dyDescent="0.25">
      <c r="A16" s="34" t="s">
        <v>42</v>
      </c>
      <c r="B16" s="34" t="s">
        <v>41</v>
      </c>
      <c r="C16" s="35">
        <v>380</v>
      </c>
      <c r="D16" s="35">
        <v>1025</v>
      </c>
      <c r="E16" s="35">
        <v>1005</v>
      </c>
      <c r="F16" s="35">
        <v>609</v>
      </c>
      <c r="G16" s="35">
        <v>3609</v>
      </c>
      <c r="H16" s="36">
        <v>44.7</v>
      </c>
      <c r="I16" s="37">
        <v>16.899999999999999</v>
      </c>
      <c r="J16" s="35">
        <v>591</v>
      </c>
      <c r="K16" s="35">
        <v>2156</v>
      </c>
      <c r="L16" s="35">
        <v>1453</v>
      </c>
      <c r="M16" s="35">
        <v>3609</v>
      </c>
      <c r="N16" s="38">
        <v>0.40300000000000002</v>
      </c>
      <c r="O16" s="38">
        <v>0.59699999999999998</v>
      </c>
      <c r="P16" s="35">
        <v>399</v>
      </c>
      <c r="Q16" s="35">
        <v>803</v>
      </c>
      <c r="R16" s="35">
        <v>1363</v>
      </c>
      <c r="S16" s="35">
        <v>659</v>
      </c>
      <c r="T16" s="35">
        <v>385</v>
      </c>
      <c r="U16" s="35">
        <v>3609</v>
      </c>
      <c r="V16" s="35">
        <v>234</v>
      </c>
      <c r="W16" s="35">
        <v>463</v>
      </c>
      <c r="X16" s="35">
        <v>827</v>
      </c>
      <c r="Y16" s="35">
        <v>402</v>
      </c>
      <c r="Z16" s="35">
        <v>233</v>
      </c>
      <c r="AA16" s="35">
        <v>167</v>
      </c>
      <c r="AB16" s="35">
        <v>341</v>
      </c>
      <c r="AC16" s="35">
        <v>536</v>
      </c>
      <c r="AD16" s="35">
        <v>257</v>
      </c>
      <c r="AE16" s="35">
        <v>153</v>
      </c>
      <c r="AF16" s="35">
        <v>3609</v>
      </c>
      <c r="AG16" s="35">
        <v>19</v>
      </c>
      <c r="AH16" s="35">
        <v>33</v>
      </c>
      <c r="AI16" s="35">
        <v>69</v>
      </c>
      <c r="AJ16" s="35">
        <v>4</v>
      </c>
      <c r="AK16" s="35">
        <v>56</v>
      </c>
      <c r="AL16" s="35">
        <v>3396</v>
      </c>
      <c r="AM16" s="35">
        <v>3576</v>
      </c>
      <c r="AN16" s="35">
        <v>127</v>
      </c>
      <c r="AO16" s="35">
        <v>3449</v>
      </c>
      <c r="AP16" s="35">
        <v>3576</v>
      </c>
      <c r="AQ16" s="35">
        <v>2185</v>
      </c>
      <c r="AR16" s="35">
        <v>10262</v>
      </c>
      <c r="AS16" s="38">
        <v>0.21292145780549601</v>
      </c>
      <c r="AT16" s="35">
        <v>814</v>
      </c>
      <c r="AU16" s="35">
        <v>10287</v>
      </c>
      <c r="AV16" s="38">
        <f t="shared" si="0"/>
        <v>7.9128997764168374E-2</v>
      </c>
      <c r="AW16" s="35">
        <v>1666</v>
      </c>
      <c r="AX16" s="35">
        <v>10269</v>
      </c>
      <c r="AY16" s="38">
        <f t="shared" si="1"/>
        <v>0.16223585548738922</v>
      </c>
      <c r="AZ16" s="35">
        <v>185</v>
      </c>
      <c r="BA16" s="35">
        <v>10287</v>
      </c>
      <c r="BB16" s="38">
        <v>1.7983863128220083E-2</v>
      </c>
    </row>
    <row r="17" spans="1:54" s="34" customFormat="1" x14ac:dyDescent="0.25">
      <c r="A17" s="34" t="s">
        <v>44</v>
      </c>
      <c r="B17" s="34" t="s">
        <v>43</v>
      </c>
      <c r="C17" s="35">
        <v>190</v>
      </c>
      <c r="D17" s="35">
        <v>543</v>
      </c>
      <c r="E17" s="35">
        <v>484</v>
      </c>
      <c r="F17" s="35">
        <v>313</v>
      </c>
      <c r="G17" s="35">
        <v>1785</v>
      </c>
      <c r="H17" s="36">
        <v>44.6</v>
      </c>
      <c r="I17" s="37">
        <v>17.5</v>
      </c>
      <c r="J17" s="35">
        <v>254</v>
      </c>
      <c r="K17" s="35">
        <v>924</v>
      </c>
      <c r="L17" s="35">
        <v>861</v>
      </c>
      <c r="M17" s="35">
        <v>1785</v>
      </c>
      <c r="N17" s="38">
        <v>0.48199999999999998</v>
      </c>
      <c r="O17" s="38">
        <v>0.51800000000000002</v>
      </c>
      <c r="P17" s="35">
        <v>171</v>
      </c>
      <c r="Q17" s="35">
        <v>398</v>
      </c>
      <c r="R17" s="35">
        <v>724</v>
      </c>
      <c r="S17" s="35">
        <v>310</v>
      </c>
      <c r="T17" s="35">
        <v>182</v>
      </c>
      <c r="U17" s="35">
        <v>1785</v>
      </c>
      <c r="V17" s="35">
        <v>85</v>
      </c>
      <c r="W17" s="35">
        <v>197</v>
      </c>
      <c r="X17" s="35">
        <v>391</v>
      </c>
      <c r="Y17" s="35">
        <v>167</v>
      </c>
      <c r="Z17" s="35">
        <v>86</v>
      </c>
      <c r="AA17" s="35">
        <v>87</v>
      </c>
      <c r="AB17" s="35">
        <v>201</v>
      </c>
      <c r="AC17" s="35">
        <v>335</v>
      </c>
      <c r="AD17" s="35">
        <v>144</v>
      </c>
      <c r="AE17" s="35">
        <v>96</v>
      </c>
      <c r="AF17" s="35">
        <v>1785</v>
      </c>
      <c r="AG17" s="35">
        <v>14</v>
      </c>
      <c r="AH17" s="35">
        <v>7</v>
      </c>
      <c r="AI17" s="35">
        <v>29</v>
      </c>
      <c r="AJ17" s="35"/>
      <c r="AK17" s="35">
        <v>14</v>
      </c>
      <c r="AL17" s="35">
        <v>1780</v>
      </c>
      <c r="AM17" s="35">
        <v>1843</v>
      </c>
      <c r="AN17" s="35">
        <v>26</v>
      </c>
      <c r="AO17" s="35">
        <v>1817</v>
      </c>
      <c r="AP17" s="35">
        <v>1843</v>
      </c>
      <c r="AQ17" s="35">
        <v>938</v>
      </c>
      <c r="AR17" s="35">
        <v>5986</v>
      </c>
      <c r="AS17" s="38">
        <v>0.15669896424991647</v>
      </c>
      <c r="AT17" s="35">
        <v>192</v>
      </c>
      <c r="AU17" s="35">
        <v>6080</v>
      </c>
      <c r="AV17" s="38">
        <f t="shared" si="0"/>
        <v>3.1578947368421054E-2</v>
      </c>
      <c r="AW17" s="35">
        <v>763</v>
      </c>
      <c r="AX17" s="35">
        <v>5986</v>
      </c>
      <c r="AY17" s="38">
        <f t="shared" si="1"/>
        <v>0.12746408286000668</v>
      </c>
      <c r="AZ17" s="35">
        <v>15</v>
      </c>
      <c r="BA17" s="35">
        <v>6080</v>
      </c>
      <c r="BB17" s="38">
        <v>2.4671052631578946E-3</v>
      </c>
    </row>
    <row r="18" spans="1:54" s="34" customFormat="1" x14ac:dyDescent="0.25">
      <c r="A18" s="34" t="s">
        <v>46</v>
      </c>
      <c r="B18" s="34" t="s">
        <v>45</v>
      </c>
      <c r="C18" s="35">
        <v>9450</v>
      </c>
      <c r="D18" s="35">
        <v>23034</v>
      </c>
      <c r="E18" s="35">
        <v>25815</v>
      </c>
      <c r="F18" s="35">
        <v>24999</v>
      </c>
      <c r="G18" s="35">
        <v>101349</v>
      </c>
      <c r="H18" s="36">
        <v>50.2</v>
      </c>
      <c r="I18" s="37">
        <v>24.7</v>
      </c>
      <c r="J18" s="35">
        <v>18053</v>
      </c>
      <c r="K18" s="35">
        <v>53969</v>
      </c>
      <c r="L18" s="35">
        <v>47380</v>
      </c>
      <c r="M18" s="35">
        <v>101349</v>
      </c>
      <c r="N18" s="38">
        <v>0.46700000000000003</v>
      </c>
      <c r="O18" s="38">
        <v>0.53300000000000003</v>
      </c>
      <c r="P18" s="35">
        <v>10146</v>
      </c>
      <c r="Q18" s="35">
        <v>29577</v>
      </c>
      <c r="R18" s="35">
        <v>40182</v>
      </c>
      <c r="S18" s="35">
        <v>14922</v>
      </c>
      <c r="T18" s="35">
        <v>6523</v>
      </c>
      <c r="U18" s="35">
        <v>101349</v>
      </c>
      <c r="V18" s="35">
        <v>5792</v>
      </c>
      <c r="W18" s="35">
        <v>15945</v>
      </c>
      <c r="X18" s="35">
        <v>21140</v>
      </c>
      <c r="Y18" s="35">
        <v>7846</v>
      </c>
      <c r="Z18" s="35">
        <v>3248</v>
      </c>
      <c r="AA18" s="35">
        <v>4354</v>
      </c>
      <c r="AB18" s="35">
        <v>13632</v>
      </c>
      <c r="AC18" s="35">
        <v>19044</v>
      </c>
      <c r="AD18" s="35">
        <v>7076</v>
      </c>
      <c r="AE18" s="35">
        <v>3275</v>
      </c>
      <c r="AF18" s="35">
        <v>101349</v>
      </c>
      <c r="AG18" s="35">
        <v>490</v>
      </c>
      <c r="AH18" s="35">
        <v>3742</v>
      </c>
      <c r="AI18" s="35">
        <v>9944</v>
      </c>
      <c r="AJ18" s="35">
        <v>123</v>
      </c>
      <c r="AK18" s="35">
        <v>2447</v>
      </c>
      <c r="AL18" s="35">
        <v>83901</v>
      </c>
      <c r="AM18" s="35">
        <v>100645</v>
      </c>
      <c r="AN18" s="35">
        <v>4026</v>
      </c>
      <c r="AO18" s="35">
        <v>96619</v>
      </c>
      <c r="AP18" s="35">
        <v>100645</v>
      </c>
      <c r="AQ18" s="35">
        <v>13965</v>
      </c>
      <c r="AR18" s="35">
        <v>123193</v>
      </c>
      <c r="AS18" s="38">
        <v>0.11335871356327064</v>
      </c>
      <c r="AT18" s="35">
        <v>4218</v>
      </c>
      <c r="AU18" s="35">
        <v>123534</v>
      </c>
      <c r="AV18" s="38">
        <f t="shared" si="0"/>
        <v>3.4144446063431928E-2</v>
      </c>
      <c r="AW18" s="35">
        <v>22643</v>
      </c>
      <c r="AX18" s="35">
        <v>115244</v>
      </c>
      <c r="AY18" s="38">
        <f t="shared" si="1"/>
        <v>0.19647877546770331</v>
      </c>
      <c r="AZ18" s="35">
        <v>12427</v>
      </c>
      <c r="BA18" s="35">
        <v>123534</v>
      </c>
      <c r="BB18" s="38">
        <v>0.10059578739456344</v>
      </c>
    </row>
    <row r="19" spans="1:54" s="34" customFormat="1" x14ac:dyDescent="0.25">
      <c r="A19" s="34" t="s">
        <v>48</v>
      </c>
      <c r="B19" s="34" t="s">
        <v>47</v>
      </c>
      <c r="C19" s="35">
        <v>5165</v>
      </c>
      <c r="D19" s="35">
        <v>12486</v>
      </c>
      <c r="E19" s="35">
        <v>12749</v>
      </c>
      <c r="F19" s="35">
        <v>9358</v>
      </c>
      <c r="G19" s="35">
        <v>46431</v>
      </c>
      <c r="H19" s="36">
        <v>47.7</v>
      </c>
      <c r="I19" s="37">
        <v>20.2</v>
      </c>
      <c r="J19" s="35">
        <v>6674</v>
      </c>
      <c r="K19" s="35">
        <v>22756</v>
      </c>
      <c r="L19" s="35">
        <v>23675</v>
      </c>
      <c r="M19" s="35">
        <v>46431</v>
      </c>
      <c r="N19" s="38">
        <v>0.51</v>
      </c>
      <c r="O19" s="38">
        <v>0.49</v>
      </c>
      <c r="P19" s="35">
        <v>3915</v>
      </c>
      <c r="Q19" s="35">
        <v>12437</v>
      </c>
      <c r="R19" s="35">
        <v>19262</v>
      </c>
      <c r="S19" s="35">
        <v>7716</v>
      </c>
      <c r="T19" s="35">
        <v>3105</v>
      </c>
      <c r="U19" s="35">
        <v>46431</v>
      </c>
      <c r="V19" s="35">
        <v>2034</v>
      </c>
      <c r="W19" s="35">
        <v>5905</v>
      </c>
      <c r="X19" s="35">
        <v>9433</v>
      </c>
      <c r="Y19" s="35">
        <v>3857</v>
      </c>
      <c r="Z19" s="35">
        <v>1530</v>
      </c>
      <c r="AA19" s="35">
        <v>1880</v>
      </c>
      <c r="AB19" s="35">
        <v>6532</v>
      </c>
      <c r="AC19" s="35">
        <v>9829</v>
      </c>
      <c r="AD19" s="35">
        <v>3860</v>
      </c>
      <c r="AE19" s="35">
        <v>1575</v>
      </c>
      <c r="AF19" s="35">
        <v>46431</v>
      </c>
      <c r="AG19" s="35">
        <v>299</v>
      </c>
      <c r="AH19" s="35">
        <v>1003</v>
      </c>
      <c r="AI19" s="35">
        <v>2903</v>
      </c>
      <c r="AJ19" s="35">
        <v>137</v>
      </c>
      <c r="AK19" s="35">
        <v>928</v>
      </c>
      <c r="AL19" s="35">
        <v>40434</v>
      </c>
      <c r="AM19" s="35">
        <v>45706</v>
      </c>
      <c r="AN19" s="35">
        <v>3221</v>
      </c>
      <c r="AO19" s="35">
        <v>42484</v>
      </c>
      <c r="AP19" s="35">
        <v>45706</v>
      </c>
      <c r="AQ19" s="35">
        <v>7835</v>
      </c>
      <c r="AR19" s="35">
        <v>48744</v>
      </c>
      <c r="AS19" s="38">
        <v>0.1607377318234039</v>
      </c>
      <c r="AT19" s="35">
        <v>2323</v>
      </c>
      <c r="AU19" s="35">
        <v>50479</v>
      </c>
      <c r="AV19" s="38">
        <f t="shared" si="0"/>
        <v>4.6019136670694745E-2</v>
      </c>
      <c r="AW19" s="35">
        <v>8040</v>
      </c>
      <c r="AX19" s="35">
        <v>48194</v>
      </c>
      <c r="AY19" s="38">
        <f t="shared" si="1"/>
        <v>0.16682574594347843</v>
      </c>
      <c r="AZ19" s="35">
        <v>3782</v>
      </c>
      <c r="BA19" s="35">
        <v>50479</v>
      </c>
      <c r="BB19" s="38">
        <v>7.4922244893916287E-2</v>
      </c>
    </row>
    <row r="20" spans="1:54" s="34" customFormat="1" x14ac:dyDescent="0.25">
      <c r="A20" s="34" t="s">
        <v>50</v>
      </c>
      <c r="B20" s="34" t="s">
        <v>49</v>
      </c>
      <c r="C20" s="35">
        <v>1836</v>
      </c>
      <c r="D20" s="35">
        <v>4817</v>
      </c>
      <c r="E20" s="35">
        <v>4777</v>
      </c>
      <c r="F20" s="35">
        <v>2984</v>
      </c>
      <c r="G20" s="35">
        <v>17013</v>
      </c>
      <c r="H20" s="36">
        <v>45.6</v>
      </c>
      <c r="I20" s="37">
        <v>17.5</v>
      </c>
      <c r="J20" s="35">
        <v>2600</v>
      </c>
      <c r="K20" s="35">
        <v>9403</v>
      </c>
      <c r="L20" s="35">
        <v>7610</v>
      </c>
      <c r="M20" s="35">
        <v>17013</v>
      </c>
      <c r="N20" s="38">
        <v>0.44700000000000001</v>
      </c>
      <c r="O20" s="38">
        <v>0.55300000000000005</v>
      </c>
      <c r="P20" s="35">
        <v>1564</v>
      </c>
      <c r="Q20" s="35">
        <v>4496</v>
      </c>
      <c r="R20" s="35">
        <v>6959</v>
      </c>
      <c r="S20" s="35">
        <v>2808</v>
      </c>
      <c r="T20" s="35">
        <v>1188</v>
      </c>
      <c r="U20" s="35">
        <v>17013</v>
      </c>
      <c r="V20" s="35">
        <v>863</v>
      </c>
      <c r="W20" s="35">
        <v>2447</v>
      </c>
      <c r="X20" s="35">
        <v>3898</v>
      </c>
      <c r="Y20" s="35">
        <v>1560</v>
      </c>
      <c r="Z20" s="35">
        <v>638</v>
      </c>
      <c r="AA20" s="35">
        <v>703</v>
      </c>
      <c r="AB20" s="35">
        <v>2049</v>
      </c>
      <c r="AC20" s="35">
        <v>3062</v>
      </c>
      <c r="AD20" s="35">
        <v>1248</v>
      </c>
      <c r="AE20" s="35">
        <v>550</v>
      </c>
      <c r="AF20" s="35">
        <v>17013</v>
      </c>
      <c r="AG20" s="35">
        <v>85</v>
      </c>
      <c r="AH20" s="35">
        <v>162</v>
      </c>
      <c r="AI20" s="35">
        <v>1084</v>
      </c>
      <c r="AJ20" s="35">
        <v>14</v>
      </c>
      <c r="AK20" s="35">
        <v>295</v>
      </c>
      <c r="AL20" s="35">
        <v>15355</v>
      </c>
      <c r="AM20" s="35">
        <v>16995</v>
      </c>
      <c r="AN20" s="35">
        <v>423</v>
      </c>
      <c r="AO20" s="35">
        <v>16573</v>
      </c>
      <c r="AP20" s="35">
        <v>16995</v>
      </c>
      <c r="AQ20" s="35">
        <v>5391</v>
      </c>
      <c r="AR20" s="35">
        <v>23997</v>
      </c>
      <c r="AS20" s="38">
        <v>0.22465308163520439</v>
      </c>
      <c r="AT20" s="35">
        <v>1729</v>
      </c>
      <c r="AU20" s="35">
        <v>24224</v>
      </c>
      <c r="AV20" s="38">
        <f t="shared" si="0"/>
        <v>7.1375495376486131E-2</v>
      </c>
      <c r="AW20" s="35">
        <v>4762</v>
      </c>
      <c r="AX20" s="35">
        <v>23916</v>
      </c>
      <c r="AY20" s="38">
        <f t="shared" si="1"/>
        <v>0.19911356414116074</v>
      </c>
      <c r="AZ20" s="35">
        <v>658</v>
      </c>
      <c r="BA20" s="35">
        <v>24224</v>
      </c>
      <c r="BB20" s="38">
        <v>2.7163143989431968E-2</v>
      </c>
    </row>
    <row r="21" spans="1:54" s="34" customFormat="1" x14ac:dyDescent="0.25">
      <c r="A21" s="34" t="s">
        <v>52</v>
      </c>
      <c r="B21" s="34" t="s">
        <v>51</v>
      </c>
      <c r="C21" s="35">
        <v>169</v>
      </c>
      <c r="D21" s="35">
        <v>554</v>
      </c>
      <c r="E21" s="35">
        <v>553</v>
      </c>
      <c r="F21" s="35">
        <v>424</v>
      </c>
      <c r="G21" s="35">
        <v>1992</v>
      </c>
      <c r="H21" s="36">
        <v>49.1</v>
      </c>
      <c r="I21" s="37">
        <v>21.3</v>
      </c>
      <c r="J21" s="35">
        <v>294</v>
      </c>
      <c r="K21" s="35">
        <v>1133</v>
      </c>
      <c r="L21" s="35">
        <v>860</v>
      </c>
      <c r="M21" s="35">
        <v>1992</v>
      </c>
      <c r="N21" s="38">
        <v>0.432</v>
      </c>
      <c r="O21" s="38">
        <v>0.56899999999999995</v>
      </c>
      <c r="P21" s="35">
        <v>198</v>
      </c>
      <c r="Q21" s="35">
        <v>494</v>
      </c>
      <c r="R21" s="35">
        <v>777</v>
      </c>
      <c r="S21" s="35">
        <v>342</v>
      </c>
      <c r="T21" s="35">
        <v>183</v>
      </c>
      <c r="U21" s="35">
        <v>1992</v>
      </c>
      <c r="V21" s="35">
        <v>117</v>
      </c>
      <c r="W21" s="35">
        <v>247</v>
      </c>
      <c r="X21" s="35">
        <v>462</v>
      </c>
      <c r="Y21" s="35">
        <v>208</v>
      </c>
      <c r="Z21" s="35">
        <v>100</v>
      </c>
      <c r="AA21" s="35">
        <v>81</v>
      </c>
      <c r="AB21" s="35">
        <v>248</v>
      </c>
      <c r="AC21" s="35">
        <v>314</v>
      </c>
      <c r="AD21" s="35">
        <v>135</v>
      </c>
      <c r="AE21" s="35">
        <v>83</v>
      </c>
      <c r="AF21" s="35">
        <v>1992</v>
      </c>
      <c r="AG21" s="35">
        <v>12</v>
      </c>
      <c r="AH21" s="35">
        <v>15</v>
      </c>
      <c r="AI21" s="35">
        <v>29</v>
      </c>
      <c r="AJ21" s="35"/>
      <c r="AK21" s="35">
        <v>22</v>
      </c>
      <c r="AL21" s="35">
        <v>1805</v>
      </c>
      <c r="AM21" s="35">
        <v>1884</v>
      </c>
      <c r="AN21" s="35">
        <v>50</v>
      </c>
      <c r="AO21" s="35">
        <v>1834</v>
      </c>
      <c r="AP21" s="35">
        <v>1884</v>
      </c>
      <c r="AQ21" s="35">
        <v>451</v>
      </c>
      <c r="AR21" s="35">
        <v>4921</v>
      </c>
      <c r="AS21" s="38">
        <v>9.164803901646007E-2</v>
      </c>
      <c r="AT21" s="35">
        <v>340</v>
      </c>
      <c r="AU21" s="35">
        <v>5005</v>
      </c>
      <c r="AV21" s="38">
        <f t="shared" si="0"/>
        <v>6.7932067932067935E-2</v>
      </c>
      <c r="AW21" s="35">
        <v>599</v>
      </c>
      <c r="AX21" s="35">
        <v>4915</v>
      </c>
      <c r="AY21" s="38">
        <f t="shared" si="1"/>
        <v>0.12187182095625636</v>
      </c>
      <c r="AZ21" s="35">
        <v>138</v>
      </c>
      <c r="BA21" s="35">
        <v>5005</v>
      </c>
      <c r="BB21" s="38">
        <v>2.7572427572427574E-2</v>
      </c>
    </row>
    <row r="22" spans="1:54" s="34" customFormat="1" x14ac:dyDescent="0.25">
      <c r="A22" s="34" t="s">
        <v>54</v>
      </c>
      <c r="B22" s="34" t="s">
        <v>53</v>
      </c>
      <c r="C22" s="35">
        <v>1659</v>
      </c>
      <c r="D22" s="35">
        <v>4287</v>
      </c>
      <c r="E22" s="35">
        <v>4222</v>
      </c>
      <c r="F22" s="35">
        <v>3052</v>
      </c>
      <c r="G22" s="35">
        <v>15786</v>
      </c>
      <c r="H22" s="36">
        <v>46</v>
      </c>
      <c r="I22" s="37">
        <v>19.3</v>
      </c>
      <c r="J22" s="35">
        <v>2567</v>
      </c>
      <c r="K22" s="35">
        <v>6930</v>
      </c>
      <c r="L22" s="35">
        <v>8856</v>
      </c>
      <c r="M22" s="35">
        <v>15786</v>
      </c>
      <c r="N22" s="38">
        <v>0.56100000000000005</v>
      </c>
      <c r="O22" s="38">
        <v>0.439</v>
      </c>
      <c r="P22" s="35">
        <v>1502</v>
      </c>
      <c r="Q22" s="35">
        <v>4508</v>
      </c>
      <c r="R22" s="35">
        <v>6235</v>
      </c>
      <c r="S22" s="35">
        <v>2523</v>
      </c>
      <c r="T22" s="35">
        <v>1020</v>
      </c>
      <c r="U22" s="35">
        <v>15786</v>
      </c>
      <c r="V22" s="35">
        <v>717</v>
      </c>
      <c r="W22" s="35">
        <v>1879</v>
      </c>
      <c r="X22" s="35">
        <v>2755</v>
      </c>
      <c r="Y22" s="35">
        <v>1095</v>
      </c>
      <c r="Z22" s="35">
        <v>485</v>
      </c>
      <c r="AA22" s="35">
        <v>786</v>
      </c>
      <c r="AB22" s="35">
        <v>2628</v>
      </c>
      <c r="AC22" s="35">
        <v>3480</v>
      </c>
      <c r="AD22" s="35">
        <v>1428</v>
      </c>
      <c r="AE22" s="35">
        <v>535</v>
      </c>
      <c r="AF22" s="35">
        <v>15786</v>
      </c>
      <c r="AG22" s="35">
        <v>76</v>
      </c>
      <c r="AH22" s="35">
        <v>227</v>
      </c>
      <c r="AI22" s="35">
        <v>1359</v>
      </c>
      <c r="AJ22" s="35">
        <v>19</v>
      </c>
      <c r="AK22" s="35">
        <v>297</v>
      </c>
      <c r="AL22" s="35">
        <v>13438</v>
      </c>
      <c r="AM22" s="35">
        <v>15416</v>
      </c>
      <c r="AN22" s="35">
        <v>547</v>
      </c>
      <c r="AO22" s="35">
        <v>14868</v>
      </c>
      <c r="AP22" s="35">
        <v>15416</v>
      </c>
      <c r="AQ22" s="35">
        <v>3383</v>
      </c>
      <c r="AR22" s="35">
        <v>25543</v>
      </c>
      <c r="AS22" s="38">
        <v>0.13244333085385429</v>
      </c>
      <c r="AT22" s="35">
        <v>1338</v>
      </c>
      <c r="AU22" s="35">
        <v>27442</v>
      </c>
      <c r="AV22" s="38">
        <f t="shared" si="0"/>
        <v>4.8757379199766783E-2</v>
      </c>
      <c r="AW22" s="35">
        <v>2383</v>
      </c>
      <c r="AX22" s="35">
        <v>24341</v>
      </c>
      <c r="AY22" s="38">
        <f t="shared" si="1"/>
        <v>9.7900661435438144E-2</v>
      </c>
      <c r="AZ22" s="35">
        <v>566</v>
      </c>
      <c r="BA22" s="35">
        <v>27442</v>
      </c>
      <c r="BB22" s="38">
        <v>2.062531885431091E-2</v>
      </c>
    </row>
    <row r="23" spans="1:54" s="34" customFormat="1" x14ac:dyDescent="0.25">
      <c r="A23" s="34" t="s">
        <v>56</v>
      </c>
      <c r="B23" s="34" t="s">
        <v>55</v>
      </c>
      <c r="C23" s="35">
        <v>1699</v>
      </c>
      <c r="D23" s="35">
        <v>4487</v>
      </c>
      <c r="E23" s="35">
        <v>4506</v>
      </c>
      <c r="F23" s="35">
        <v>2913</v>
      </c>
      <c r="G23" s="35">
        <v>16236</v>
      </c>
      <c r="H23" s="36">
        <v>45.7</v>
      </c>
      <c r="I23" s="37">
        <v>17.899999999999999</v>
      </c>
      <c r="J23" s="35">
        <v>2632</v>
      </c>
      <c r="K23" s="35">
        <v>8359</v>
      </c>
      <c r="L23" s="35">
        <v>7878</v>
      </c>
      <c r="M23" s="35">
        <v>16236</v>
      </c>
      <c r="N23" s="38">
        <v>0.48499999999999999</v>
      </c>
      <c r="O23" s="38">
        <v>0.51500000000000001</v>
      </c>
      <c r="P23" s="35">
        <v>2632</v>
      </c>
      <c r="Q23" s="35">
        <v>5048</v>
      </c>
      <c r="R23" s="35">
        <v>6264</v>
      </c>
      <c r="S23" s="35">
        <v>2777</v>
      </c>
      <c r="T23" s="35">
        <v>1383</v>
      </c>
      <c r="U23" s="35">
        <v>16236</v>
      </c>
      <c r="V23" s="35">
        <v>858</v>
      </c>
      <c r="W23" s="35">
        <v>2009</v>
      </c>
      <c r="X23" s="35">
        <v>3287</v>
      </c>
      <c r="Y23" s="35">
        <v>1498</v>
      </c>
      <c r="Z23" s="35">
        <v>710</v>
      </c>
      <c r="AA23" s="35">
        <v>843</v>
      </c>
      <c r="AB23" s="35">
        <v>2106</v>
      </c>
      <c r="AC23" s="35">
        <v>2978</v>
      </c>
      <c r="AD23" s="35">
        <v>1280</v>
      </c>
      <c r="AE23" s="35">
        <v>673</v>
      </c>
      <c r="AF23" s="35">
        <v>16236</v>
      </c>
      <c r="AG23" s="35">
        <v>117</v>
      </c>
      <c r="AH23" s="35">
        <v>188</v>
      </c>
      <c r="AI23" s="35">
        <v>596</v>
      </c>
      <c r="AJ23" s="35">
        <v>20</v>
      </c>
      <c r="AK23" s="35">
        <v>336</v>
      </c>
      <c r="AL23" s="35">
        <v>15779</v>
      </c>
      <c r="AM23" s="35">
        <v>17037</v>
      </c>
      <c r="AN23" s="35">
        <v>690</v>
      </c>
      <c r="AO23" s="35">
        <v>16347</v>
      </c>
      <c r="AP23" s="35">
        <v>17037</v>
      </c>
      <c r="AQ23" s="35">
        <v>3166</v>
      </c>
      <c r="AR23" s="35">
        <v>23227</v>
      </c>
      <c r="AS23" s="38">
        <v>0.13630688422956042</v>
      </c>
      <c r="AT23" s="35">
        <v>1464</v>
      </c>
      <c r="AU23" s="35">
        <v>23320</v>
      </c>
      <c r="AV23" s="38">
        <f t="shared" si="0"/>
        <v>6.2778730703259011E-2</v>
      </c>
      <c r="AW23" s="35">
        <v>2851</v>
      </c>
      <c r="AX23" s="35">
        <v>23227</v>
      </c>
      <c r="AY23" s="38">
        <f t="shared" si="1"/>
        <v>0.12274508115555173</v>
      </c>
      <c r="AZ23" s="35">
        <v>1046</v>
      </c>
      <c r="BA23" s="35">
        <v>23320</v>
      </c>
      <c r="BB23" s="38">
        <v>4.4854202401372216E-2</v>
      </c>
    </row>
    <row r="24" spans="1:54" s="34" customFormat="1" x14ac:dyDescent="0.25">
      <c r="A24" s="34" t="s">
        <v>58</v>
      </c>
      <c r="B24" s="34" t="s">
        <v>57</v>
      </c>
      <c r="C24" s="35">
        <v>3959</v>
      </c>
      <c r="D24" s="35">
        <v>10771</v>
      </c>
      <c r="E24" s="35">
        <v>10626</v>
      </c>
      <c r="F24" s="35">
        <v>7984</v>
      </c>
      <c r="G24" s="35">
        <v>40400</v>
      </c>
      <c r="H24" s="36">
        <v>46.1</v>
      </c>
      <c r="I24" s="37">
        <v>19.8</v>
      </c>
      <c r="J24" s="35">
        <v>7061</v>
      </c>
      <c r="K24" s="35">
        <v>21358</v>
      </c>
      <c r="L24" s="35">
        <v>19042</v>
      </c>
      <c r="M24" s="35">
        <v>40400</v>
      </c>
      <c r="N24" s="38">
        <v>0.47099999999999997</v>
      </c>
      <c r="O24" s="38">
        <v>0.52900000000000003</v>
      </c>
      <c r="P24" s="35">
        <v>4265</v>
      </c>
      <c r="Q24" s="35">
        <v>11188</v>
      </c>
      <c r="R24" s="35">
        <v>15774</v>
      </c>
      <c r="S24" s="35">
        <v>6177</v>
      </c>
      <c r="T24" s="35">
        <v>2996</v>
      </c>
      <c r="U24" s="35">
        <v>40400</v>
      </c>
      <c r="V24" s="35">
        <v>2348</v>
      </c>
      <c r="W24" s="35">
        <v>5945</v>
      </c>
      <c r="X24" s="35">
        <v>8284</v>
      </c>
      <c r="Y24" s="35">
        <v>3266</v>
      </c>
      <c r="Z24" s="35">
        <v>1516</v>
      </c>
      <c r="AA24" s="35">
        <v>1917</v>
      </c>
      <c r="AB24" s="35">
        <v>5244</v>
      </c>
      <c r="AC24" s="35">
        <v>7491</v>
      </c>
      <c r="AD24" s="35">
        <v>2911</v>
      </c>
      <c r="AE24" s="35">
        <v>1480</v>
      </c>
      <c r="AF24" s="35">
        <v>40400</v>
      </c>
      <c r="AG24" s="35">
        <v>141</v>
      </c>
      <c r="AH24" s="35">
        <v>527</v>
      </c>
      <c r="AI24" s="35">
        <v>3125</v>
      </c>
      <c r="AJ24" s="35">
        <v>25</v>
      </c>
      <c r="AK24" s="35">
        <v>640</v>
      </c>
      <c r="AL24" s="35">
        <v>34253</v>
      </c>
      <c r="AM24" s="35">
        <v>38710</v>
      </c>
      <c r="AN24" s="35">
        <v>987</v>
      </c>
      <c r="AO24" s="35">
        <v>37723</v>
      </c>
      <c r="AP24" s="35">
        <v>38710</v>
      </c>
      <c r="AQ24" s="35">
        <v>5438</v>
      </c>
      <c r="AR24" s="35">
        <v>50064</v>
      </c>
      <c r="AS24" s="38">
        <v>0.10862096516458933</v>
      </c>
      <c r="AT24" s="35">
        <v>1667</v>
      </c>
      <c r="AU24" s="35">
        <v>50331</v>
      </c>
      <c r="AV24" s="38">
        <f t="shared" si="0"/>
        <v>3.3120740696588581E-2</v>
      </c>
      <c r="AW24" s="35">
        <v>7004</v>
      </c>
      <c r="AX24" s="35">
        <v>48023</v>
      </c>
      <c r="AY24" s="38">
        <f t="shared" si="1"/>
        <v>0.14584678175041127</v>
      </c>
      <c r="AZ24" s="35">
        <v>2252</v>
      </c>
      <c r="BA24" s="35">
        <v>50331</v>
      </c>
      <c r="BB24" s="38">
        <v>4.4743796070016488E-2</v>
      </c>
    </row>
    <row r="25" spans="1:54" s="34" customFormat="1" x14ac:dyDescent="0.25">
      <c r="A25" s="34" t="s">
        <v>60</v>
      </c>
      <c r="B25" s="34" t="s">
        <v>59</v>
      </c>
      <c r="C25" s="35">
        <v>243</v>
      </c>
      <c r="D25" s="35">
        <v>711</v>
      </c>
      <c r="E25" s="35">
        <v>684</v>
      </c>
      <c r="F25" s="35">
        <v>539</v>
      </c>
      <c r="G25" s="35">
        <v>2546</v>
      </c>
      <c r="H25" s="36">
        <v>48.1</v>
      </c>
      <c r="I25" s="37">
        <v>21.2</v>
      </c>
      <c r="J25" s="35">
        <v>371</v>
      </c>
      <c r="K25" s="35">
        <v>1417</v>
      </c>
      <c r="L25" s="35">
        <v>1130</v>
      </c>
      <c r="M25" s="35">
        <v>2546</v>
      </c>
      <c r="N25" s="38">
        <v>0.44400000000000001</v>
      </c>
      <c r="O25" s="38">
        <v>0.55700000000000005</v>
      </c>
      <c r="P25" s="35">
        <v>341</v>
      </c>
      <c r="Q25" s="35">
        <v>631</v>
      </c>
      <c r="R25" s="35">
        <v>1029</v>
      </c>
      <c r="S25" s="35">
        <v>401</v>
      </c>
      <c r="T25" s="35">
        <v>260</v>
      </c>
      <c r="U25" s="35">
        <v>2546</v>
      </c>
      <c r="V25" s="35">
        <v>134</v>
      </c>
      <c r="W25" s="35">
        <v>349</v>
      </c>
      <c r="X25" s="35">
        <v>576</v>
      </c>
      <c r="Y25" s="35">
        <v>226</v>
      </c>
      <c r="Z25" s="35">
        <v>133</v>
      </c>
      <c r="AA25" s="35">
        <v>94</v>
      </c>
      <c r="AB25" s="35">
        <v>506</v>
      </c>
      <c r="AC25" s="35">
        <v>678</v>
      </c>
      <c r="AD25" s="35">
        <v>174</v>
      </c>
      <c r="AE25" s="35">
        <v>127</v>
      </c>
      <c r="AF25" s="35">
        <v>2546</v>
      </c>
      <c r="AG25" s="35">
        <v>10</v>
      </c>
      <c r="AH25" s="35">
        <v>21</v>
      </c>
      <c r="AI25" s="35">
        <v>73</v>
      </c>
      <c r="AJ25" s="35"/>
      <c r="AK25" s="35">
        <v>42</v>
      </c>
      <c r="AL25" s="35">
        <v>2427</v>
      </c>
      <c r="AM25" s="35">
        <v>2574</v>
      </c>
      <c r="AN25" s="35">
        <v>91</v>
      </c>
      <c r="AO25" s="35">
        <v>2483</v>
      </c>
      <c r="AP25" s="35">
        <v>2574</v>
      </c>
      <c r="AQ25" s="35">
        <v>521</v>
      </c>
      <c r="AR25" s="35">
        <v>4714</v>
      </c>
      <c r="AS25" s="38">
        <v>0.11052184980907934</v>
      </c>
      <c r="AT25" s="35">
        <v>177</v>
      </c>
      <c r="AU25" s="35">
        <v>4730</v>
      </c>
      <c r="AV25" s="38">
        <f t="shared" si="0"/>
        <v>3.7420718816067657E-2</v>
      </c>
      <c r="AW25" s="35">
        <v>463</v>
      </c>
      <c r="AX25" s="35">
        <v>4714</v>
      </c>
      <c r="AY25" s="38">
        <f t="shared" si="1"/>
        <v>9.8218073822655919E-2</v>
      </c>
      <c r="AZ25" s="35">
        <v>67</v>
      </c>
      <c r="BA25" s="35">
        <v>4730</v>
      </c>
      <c r="BB25" s="38">
        <v>1.4164904862579281E-2</v>
      </c>
    </row>
    <row r="26" spans="1:54" s="34" customFormat="1" x14ac:dyDescent="0.25">
      <c r="A26" s="34" t="s">
        <v>62</v>
      </c>
      <c r="B26" s="34" t="s">
        <v>61</v>
      </c>
      <c r="C26" s="35">
        <v>147</v>
      </c>
      <c r="D26" s="35">
        <v>394</v>
      </c>
      <c r="E26" s="35">
        <v>361</v>
      </c>
      <c r="F26" s="35">
        <v>218</v>
      </c>
      <c r="G26" s="35">
        <v>1327</v>
      </c>
      <c r="H26" s="36">
        <v>43.6</v>
      </c>
      <c r="I26" s="37">
        <v>16.399999999999999</v>
      </c>
      <c r="J26" s="35">
        <v>207</v>
      </c>
      <c r="K26" s="35">
        <v>802</v>
      </c>
      <c r="L26" s="35">
        <v>525</v>
      </c>
      <c r="M26" s="35">
        <v>1327</v>
      </c>
      <c r="N26" s="38">
        <v>0.39600000000000002</v>
      </c>
      <c r="O26" s="38">
        <v>0.60399999999999998</v>
      </c>
      <c r="P26" s="35">
        <v>128</v>
      </c>
      <c r="Q26" s="35">
        <v>370</v>
      </c>
      <c r="R26" s="35">
        <v>551</v>
      </c>
      <c r="S26" s="35">
        <v>217</v>
      </c>
      <c r="T26" s="35">
        <v>124</v>
      </c>
      <c r="U26" s="35">
        <v>1327</v>
      </c>
      <c r="V26" s="35">
        <v>79</v>
      </c>
      <c r="W26" s="35">
        <v>174</v>
      </c>
      <c r="X26" s="35">
        <v>358</v>
      </c>
      <c r="Y26" s="35">
        <v>125</v>
      </c>
      <c r="Z26" s="35">
        <v>68</v>
      </c>
      <c r="AA26" s="35">
        <v>51</v>
      </c>
      <c r="AB26" s="35">
        <v>134</v>
      </c>
      <c r="AC26" s="35">
        <v>194</v>
      </c>
      <c r="AD26" s="35">
        <v>92</v>
      </c>
      <c r="AE26" s="35">
        <v>56</v>
      </c>
      <c r="AF26" s="35">
        <v>1327</v>
      </c>
      <c r="AG26" s="35">
        <v>11</v>
      </c>
      <c r="AH26" s="35">
        <v>5</v>
      </c>
      <c r="AI26" s="35">
        <v>21</v>
      </c>
      <c r="AJ26" s="35"/>
      <c r="AK26" s="35">
        <v>19</v>
      </c>
      <c r="AL26" s="35">
        <v>1265</v>
      </c>
      <c r="AM26" s="35">
        <v>1321</v>
      </c>
      <c r="AN26" s="35">
        <v>38</v>
      </c>
      <c r="AO26" s="35">
        <v>1284</v>
      </c>
      <c r="AP26" s="35">
        <v>1321</v>
      </c>
      <c r="AQ26" s="35">
        <v>617</v>
      </c>
      <c r="AR26" s="35">
        <v>2932</v>
      </c>
      <c r="AS26" s="38">
        <v>0.21043656207366984</v>
      </c>
      <c r="AT26" s="35">
        <v>227</v>
      </c>
      <c r="AU26" s="35">
        <v>2932</v>
      </c>
      <c r="AV26" s="38">
        <f t="shared" si="0"/>
        <v>7.7421555252387447E-2</v>
      </c>
      <c r="AW26" s="35">
        <v>454</v>
      </c>
      <c r="AX26" s="35">
        <v>2932</v>
      </c>
      <c r="AY26" s="38">
        <f t="shared" si="1"/>
        <v>0.15484311050477489</v>
      </c>
      <c r="AZ26" s="35">
        <v>55</v>
      </c>
      <c r="BA26" s="35">
        <v>2932</v>
      </c>
      <c r="BB26" s="38">
        <v>1.8758526603001365E-2</v>
      </c>
    </row>
    <row r="27" spans="1:54" s="34" customFormat="1" x14ac:dyDescent="0.25">
      <c r="A27" s="34" t="s">
        <v>64</v>
      </c>
      <c r="B27" s="34" t="s">
        <v>63</v>
      </c>
      <c r="C27" s="35">
        <v>3290</v>
      </c>
      <c r="D27" s="35">
        <v>7876</v>
      </c>
      <c r="E27" s="35">
        <v>8024</v>
      </c>
      <c r="F27" s="35">
        <v>5713</v>
      </c>
      <c r="G27" s="35">
        <v>30530</v>
      </c>
      <c r="H27" s="36">
        <v>45</v>
      </c>
      <c r="I27" s="37">
        <v>18.7</v>
      </c>
      <c r="J27" s="35">
        <v>5628</v>
      </c>
      <c r="K27" s="35">
        <v>15515</v>
      </c>
      <c r="L27" s="35">
        <v>15016</v>
      </c>
      <c r="M27" s="35">
        <v>30530</v>
      </c>
      <c r="N27" s="38">
        <v>0.49199999999999999</v>
      </c>
      <c r="O27" s="38">
        <v>0.50800000000000001</v>
      </c>
      <c r="P27" s="35">
        <v>3678</v>
      </c>
      <c r="Q27" s="35">
        <v>7928</v>
      </c>
      <c r="R27" s="35">
        <v>11964</v>
      </c>
      <c r="S27" s="35">
        <v>4591</v>
      </c>
      <c r="T27" s="35">
        <v>2371</v>
      </c>
      <c r="U27" s="35">
        <v>30530</v>
      </c>
      <c r="V27" s="35">
        <v>1901</v>
      </c>
      <c r="W27" s="35">
        <v>3788</v>
      </c>
      <c r="X27" s="35">
        <v>6212</v>
      </c>
      <c r="Y27" s="35">
        <v>2426</v>
      </c>
      <c r="Z27" s="35">
        <v>1190</v>
      </c>
      <c r="AA27" s="35">
        <v>1777</v>
      </c>
      <c r="AB27" s="35">
        <v>4140</v>
      </c>
      <c r="AC27" s="35">
        <v>5753</v>
      </c>
      <c r="AD27" s="35">
        <v>2166</v>
      </c>
      <c r="AE27" s="35">
        <v>1182</v>
      </c>
      <c r="AF27" s="35">
        <v>30530</v>
      </c>
      <c r="AG27" s="35">
        <v>216</v>
      </c>
      <c r="AH27" s="35">
        <v>514</v>
      </c>
      <c r="AI27" s="35">
        <v>2877</v>
      </c>
      <c r="AJ27" s="35">
        <v>49</v>
      </c>
      <c r="AK27" s="35">
        <v>676</v>
      </c>
      <c r="AL27" s="35">
        <v>25415</v>
      </c>
      <c r="AM27" s="35">
        <v>29747</v>
      </c>
      <c r="AN27" s="35">
        <v>1910</v>
      </c>
      <c r="AO27" s="35">
        <v>27837</v>
      </c>
      <c r="AP27" s="35">
        <v>29747</v>
      </c>
      <c r="AQ27" s="35">
        <v>6402</v>
      </c>
      <c r="AR27" s="35">
        <v>63997</v>
      </c>
      <c r="AS27" s="38">
        <v>0.10003593918464929</v>
      </c>
      <c r="AT27" s="35">
        <v>3626</v>
      </c>
      <c r="AU27" s="35">
        <v>64273</v>
      </c>
      <c r="AV27" s="38">
        <f t="shared" si="0"/>
        <v>5.6415602196878939E-2</v>
      </c>
      <c r="AW27" s="35">
        <v>3721</v>
      </c>
      <c r="AX27" s="35">
        <v>63975</v>
      </c>
      <c r="AY27" s="38">
        <f t="shared" si="1"/>
        <v>5.8163345056662756E-2</v>
      </c>
      <c r="AZ27" s="35">
        <v>2621</v>
      </c>
      <c r="BA27" s="35">
        <v>64273</v>
      </c>
      <c r="BB27" s="38">
        <v>4.0779176325984476E-2</v>
      </c>
    </row>
    <row r="28" spans="1:54" s="34" customFormat="1" x14ac:dyDescent="0.25">
      <c r="A28" s="34" t="s">
        <v>66</v>
      </c>
      <c r="B28" s="34" t="s">
        <v>65</v>
      </c>
      <c r="C28" s="35">
        <v>353</v>
      </c>
      <c r="D28" s="35">
        <v>1040</v>
      </c>
      <c r="E28" s="35">
        <v>934</v>
      </c>
      <c r="F28" s="35">
        <v>590</v>
      </c>
      <c r="G28" s="35">
        <v>3369</v>
      </c>
      <c r="H28" s="36">
        <v>45.2</v>
      </c>
      <c r="I28" s="37">
        <v>17.5</v>
      </c>
      <c r="J28" s="35">
        <v>453</v>
      </c>
      <c r="K28" s="35">
        <v>1868</v>
      </c>
      <c r="L28" s="35">
        <v>1501</v>
      </c>
      <c r="M28" s="35">
        <v>3369</v>
      </c>
      <c r="N28" s="38">
        <v>0.44600000000000001</v>
      </c>
      <c r="O28" s="38">
        <v>0.55400000000000005</v>
      </c>
      <c r="P28" s="35">
        <v>289</v>
      </c>
      <c r="Q28" s="35">
        <v>770</v>
      </c>
      <c r="R28" s="35">
        <v>1381</v>
      </c>
      <c r="S28" s="35">
        <v>641</v>
      </c>
      <c r="T28" s="35">
        <v>290</v>
      </c>
      <c r="U28" s="35">
        <v>3369</v>
      </c>
      <c r="V28" s="35">
        <v>157</v>
      </c>
      <c r="W28" s="35">
        <v>415</v>
      </c>
      <c r="X28" s="35">
        <v>791</v>
      </c>
      <c r="Y28" s="35">
        <v>356</v>
      </c>
      <c r="Z28" s="35">
        <v>151</v>
      </c>
      <c r="AA28" s="35">
        <v>131</v>
      </c>
      <c r="AB28" s="35">
        <v>355</v>
      </c>
      <c r="AC28" s="35">
        <v>591</v>
      </c>
      <c r="AD28" s="35">
        <v>285</v>
      </c>
      <c r="AE28" s="35">
        <v>140</v>
      </c>
      <c r="AF28" s="35">
        <v>3369</v>
      </c>
      <c r="AG28" s="35">
        <v>19</v>
      </c>
      <c r="AH28" s="35">
        <v>24</v>
      </c>
      <c r="AI28" s="35">
        <v>45</v>
      </c>
      <c r="AJ28" s="35"/>
      <c r="AK28" s="35">
        <v>60</v>
      </c>
      <c r="AL28" s="35">
        <v>2959</v>
      </c>
      <c r="AM28" s="35">
        <v>3109</v>
      </c>
      <c r="AN28" s="35">
        <v>76</v>
      </c>
      <c r="AO28" s="35">
        <v>3034</v>
      </c>
      <c r="AP28" s="35">
        <v>3109</v>
      </c>
      <c r="AQ28" s="35">
        <v>1489</v>
      </c>
      <c r="AR28" s="35">
        <v>7398</v>
      </c>
      <c r="AS28" s="38">
        <v>0.2012706136793728</v>
      </c>
      <c r="AT28" s="35">
        <v>510</v>
      </c>
      <c r="AU28" s="35">
        <v>7527</v>
      </c>
      <c r="AV28" s="38">
        <f t="shared" si="0"/>
        <v>6.775607811877242E-2</v>
      </c>
      <c r="AW28" s="35">
        <v>1403</v>
      </c>
      <c r="AX28" s="35">
        <v>7407</v>
      </c>
      <c r="AY28" s="38">
        <f t="shared" si="1"/>
        <v>0.18941541784798163</v>
      </c>
      <c r="AZ28" s="35">
        <v>116</v>
      </c>
      <c r="BA28" s="35">
        <v>7527</v>
      </c>
      <c r="BB28" s="38">
        <v>1.5411186395642354E-2</v>
      </c>
    </row>
    <row r="29" spans="1:54" s="34" customFormat="1" x14ac:dyDescent="0.25">
      <c r="A29" s="34" t="s">
        <v>68</v>
      </c>
      <c r="B29" s="34" t="s">
        <v>67</v>
      </c>
      <c r="C29" s="35">
        <v>148</v>
      </c>
      <c r="D29" s="35">
        <v>494</v>
      </c>
      <c r="E29" s="35">
        <v>460</v>
      </c>
      <c r="F29" s="35">
        <v>342</v>
      </c>
      <c r="G29" s="35">
        <v>1697</v>
      </c>
      <c r="H29" s="36">
        <v>47.3</v>
      </c>
      <c r="I29" s="37">
        <v>20.2</v>
      </c>
      <c r="J29" s="35">
        <v>255</v>
      </c>
      <c r="K29" s="35">
        <v>892</v>
      </c>
      <c r="L29" s="35">
        <v>805</v>
      </c>
      <c r="M29" s="35">
        <v>1697</v>
      </c>
      <c r="N29" s="38">
        <v>0.47399999999999998</v>
      </c>
      <c r="O29" s="38">
        <v>0.52600000000000002</v>
      </c>
      <c r="P29" s="35">
        <v>254</v>
      </c>
      <c r="Q29" s="35">
        <v>396</v>
      </c>
      <c r="R29" s="35">
        <v>657</v>
      </c>
      <c r="S29" s="35">
        <v>282</v>
      </c>
      <c r="T29" s="35">
        <v>195</v>
      </c>
      <c r="U29" s="35">
        <v>1697</v>
      </c>
      <c r="V29" s="35">
        <v>94</v>
      </c>
      <c r="W29" s="35">
        <v>193</v>
      </c>
      <c r="X29" s="35">
        <v>337</v>
      </c>
      <c r="Y29" s="35">
        <v>146</v>
      </c>
      <c r="Z29" s="35">
        <v>122</v>
      </c>
      <c r="AA29" s="35">
        <v>121</v>
      </c>
      <c r="AB29" s="35">
        <v>250</v>
      </c>
      <c r="AC29" s="35">
        <v>321</v>
      </c>
      <c r="AD29" s="35">
        <v>136</v>
      </c>
      <c r="AE29" s="35">
        <v>72</v>
      </c>
      <c r="AF29" s="35">
        <v>1697</v>
      </c>
      <c r="AG29" s="35">
        <v>7</v>
      </c>
      <c r="AH29" s="35">
        <v>7</v>
      </c>
      <c r="AI29" s="35">
        <v>50</v>
      </c>
      <c r="AJ29" s="35"/>
      <c r="AK29" s="35">
        <v>15</v>
      </c>
      <c r="AL29" s="35">
        <v>1560</v>
      </c>
      <c r="AM29" s="35">
        <v>1639</v>
      </c>
      <c r="AN29" s="35">
        <v>43</v>
      </c>
      <c r="AO29" s="35">
        <v>1596</v>
      </c>
      <c r="AP29" s="35">
        <v>1639</v>
      </c>
      <c r="AQ29" s="35">
        <v>530</v>
      </c>
      <c r="AR29" s="35">
        <v>3723</v>
      </c>
      <c r="AS29" s="38">
        <v>0.14235831318828901</v>
      </c>
      <c r="AT29" s="35">
        <v>166</v>
      </c>
      <c r="AU29" s="35">
        <v>3839</v>
      </c>
      <c r="AV29" s="38">
        <f t="shared" si="0"/>
        <v>4.3240427194581925E-2</v>
      </c>
      <c r="AW29" s="35">
        <v>382</v>
      </c>
      <c r="AX29" s="35">
        <v>3723</v>
      </c>
      <c r="AY29" s="38">
        <f t="shared" si="1"/>
        <v>0.10260542573193661</v>
      </c>
      <c r="AZ29" s="35">
        <v>132</v>
      </c>
      <c r="BA29" s="35">
        <v>3839</v>
      </c>
      <c r="BB29" s="38">
        <v>3.4383954154727794E-2</v>
      </c>
    </row>
    <row r="30" spans="1:54" s="34" customFormat="1" x14ac:dyDescent="0.25">
      <c r="A30" s="34" t="s">
        <v>70</v>
      </c>
      <c r="B30" s="34" t="s">
        <v>69</v>
      </c>
      <c r="C30" s="35">
        <v>1976</v>
      </c>
      <c r="D30" s="35">
        <v>5191</v>
      </c>
      <c r="E30" s="35">
        <v>5177</v>
      </c>
      <c r="F30" s="35">
        <v>3680</v>
      </c>
      <c r="G30" s="35">
        <v>19893</v>
      </c>
      <c r="H30" s="36">
        <v>44.5</v>
      </c>
      <c r="I30" s="37">
        <v>18.5</v>
      </c>
      <c r="J30" s="35">
        <v>3870</v>
      </c>
      <c r="K30" s="35">
        <v>9672</v>
      </c>
      <c r="L30" s="35">
        <v>10221</v>
      </c>
      <c r="M30" s="35">
        <v>19893</v>
      </c>
      <c r="N30" s="38">
        <v>0.51400000000000001</v>
      </c>
      <c r="O30" s="38">
        <v>0.48599999999999999</v>
      </c>
      <c r="P30" s="35">
        <v>2513</v>
      </c>
      <c r="Q30" s="35">
        <v>5348</v>
      </c>
      <c r="R30" s="35">
        <v>7744</v>
      </c>
      <c r="S30" s="35">
        <v>2864</v>
      </c>
      <c r="T30" s="35">
        <v>1427</v>
      </c>
      <c r="U30" s="35">
        <v>19893</v>
      </c>
      <c r="V30" s="35">
        <v>1246</v>
      </c>
      <c r="W30" s="35">
        <v>2425</v>
      </c>
      <c r="X30" s="35">
        <v>3854</v>
      </c>
      <c r="Y30" s="35">
        <v>1436</v>
      </c>
      <c r="Z30" s="35">
        <v>713</v>
      </c>
      <c r="AA30" s="35">
        <v>1266</v>
      </c>
      <c r="AB30" s="35">
        <v>2924</v>
      </c>
      <c r="AC30" s="35">
        <v>3891</v>
      </c>
      <c r="AD30" s="35">
        <v>1429</v>
      </c>
      <c r="AE30" s="35">
        <v>714</v>
      </c>
      <c r="AF30" s="35">
        <v>19893</v>
      </c>
      <c r="AG30" s="35">
        <v>162</v>
      </c>
      <c r="AH30" s="35">
        <v>323</v>
      </c>
      <c r="AI30" s="35">
        <v>555</v>
      </c>
      <c r="AJ30" s="35">
        <v>24</v>
      </c>
      <c r="AK30" s="35">
        <v>394</v>
      </c>
      <c r="AL30" s="35">
        <v>18444</v>
      </c>
      <c r="AM30" s="35">
        <v>19902</v>
      </c>
      <c r="AN30" s="35">
        <v>904</v>
      </c>
      <c r="AO30" s="35">
        <v>18998</v>
      </c>
      <c r="AP30" s="35">
        <v>19902</v>
      </c>
      <c r="AQ30" s="35">
        <v>5693</v>
      </c>
      <c r="AR30" s="35">
        <v>53072</v>
      </c>
      <c r="AS30" s="38">
        <v>0.1072693699125716</v>
      </c>
      <c r="AT30" s="35">
        <v>2964</v>
      </c>
      <c r="AU30" s="35">
        <v>53227</v>
      </c>
      <c r="AV30" s="38">
        <f t="shared" si="0"/>
        <v>5.5686024010370677E-2</v>
      </c>
      <c r="AW30" s="35">
        <v>4230</v>
      </c>
      <c r="AX30" s="35">
        <v>53126</v>
      </c>
      <c r="AY30" s="38">
        <f t="shared" si="1"/>
        <v>7.9622030644129052E-2</v>
      </c>
      <c r="AZ30" s="35">
        <v>2993</v>
      </c>
      <c r="BA30" s="35">
        <v>53227</v>
      </c>
      <c r="BB30" s="38">
        <v>5.6230860277678624E-2</v>
      </c>
    </row>
    <row r="31" spans="1:54" s="34" customFormat="1" x14ac:dyDescent="0.25">
      <c r="A31" s="34" t="s">
        <v>72</v>
      </c>
      <c r="B31" s="34" t="s">
        <v>71</v>
      </c>
      <c r="C31" s="35">
        <v>116</v>
      </c>
      <c r="D31" s="35">
        <v>412</v>
      </c>
      <c r="E31" s="35">
        <v>381</v>
      </c>
      <c r="F31" s="35">
        <v>266</v>
      </c>
      <c r="G31" s="35">
        <v>1362</v>
      </c>
      <c r="H31" s="36">
        <v>47.5</v>
      </c>
      <c r="I31" s="37">
        <v>19.5</v>
      </c>
      <c r="J31" s="35">
        <v>189</v>
      </c>
      <c r="K31" s="35">
        <v>734</v>
      </c>
      <c r="L31" s="35">
        <v>628</v>
      </c>
      <c r="M31" s="35">
        <v>1362</v>
      </c>
      <c r="N31" s="38">
        <v>0.46100000000000002</v>
      </c>
      <c r="O31" s="38">
        <v>0.53900000000000003</v>
      </c>
      <c r="P31" s="35">
        <v>123</v>
      </c>
      <c r="Q31" s="35">
        <v>298</v>
      </c>
      <c r="R31" s="35">
        <v>486</v>
      </c>
      <c r="S31" s="35">
        <v>281</v>
      </c>
      <c r="T31" s="35">
        <v>177</v>
      </c>
      <c r="U31" s="35">
        <v>1362</v>
      </c>
      <c r="V31" s="35">
        <v>57</v>
      </c>
      <c r="W31" s="35">
        <v>151</v>
      </c>
      <c r="X31" s="35">
        <v>532</v>
      </c>
      <c r="Y31" s="35">
        <v>156</v>
      </c>
      <c r="Z31" s="35">
        <v>106</v>
      </c>
      <c r="AA31" s="35">
        <v>95</v>
      </c>
      <c r="AB31" s="35">
        <v>176</v>
      </c>
      <c r="AC31" s="35">
        <v>220</v>
      </c>
      <c r="AD31" s="35">
        <v>126</v>
      </c>
      <c r="AE31" s="35">
        <v>71</v>
      </c>
      <c r="AF31" s="35">
        <v>1362</v>
      </c>
      <c r="AG31" s="35">
        <v>4</v>
      </c>
      <c r="AH31" s="35">
        <v>10</v>
      </c>
      <c r="AI31" s="35">
        <v>17</v>
      </c>
      <c r="AJ31" s="35"/>
      <c r="AK31" s="35">
        <v>14</v>
      </c>
      <c r="AL31" s="35">
        <v>1351</v>
      </c>
      <c r="AM31" s="35">
        <v>1396</v>
      </c>
      <c r="AN31" s="35">
        <v>38</v>
      </c>
      <c r="AO31" s="35">
        <v>1358</v>
      </c>
      <c r="AP31" s="35">
        <v>1396</v>
      </c>
      <c r="AQ31" s="35">
        <v>458</v>
      </c>
      <c r="AR31" s="35">
        <v>3669</v>
      </c>
      <c r="AS31" s="38">
        <v>0.12482965385663669</v>
      </c>
      <c r="AT31" s="35">
        <v>155</v>
      </c>
      <c r="AU31" s="35">
        <v>3693</v>
      </c>
      <c r="AV31" s="38">
        <f t="shared" si="0"/>
        <v>4.197129704847008E-2</v>
      </c>
      <c r="AW31" s="35">
        <v>331</v>
      </c>
      <c r="AX31" s="35">
        <v>3669</v>
      </c>
      <c r="AY31" s="38">
        <f t="shared" si="1"/>
        <v>9.0215317525211225E-2</v>
      </c>
      <c r="AZ31" s="35">
        <v>60</v>
      </c>
      <c r="BA31" s="35">
        <v>3693</v>
      </c>
      <c r="BB31" s="38">
        <v>1.6246953696181964E-2</v>
      </c>
    </row>
    <row r="32" spans="1:54" s="34" customFormat="1" x14ac:dyDescent="0.25">
      <c r="A32" s="34" t="s">
        <v>74</v>
      </c>
      <c r="B32" s="34" t="s">
        <v>73</v>
      </c>
      <c r="C32" s="35">
        <v>12779</v>
      </c>
      <c r="D32" s="35">
        <v>29134</v>
      </c>
      <c r="E32" s="35">
        <v>31861</v>
      </c>
      <c r="F32" s="35">
        <v>24528</v>
      </c>
      <c r="G32" s="35">
        <v>117006</v>
      </c>
      <c r="H32" s="36">
        <v>48.2</v>
      </c>
      <c r="I32" s="37">
        <v>21</v>
      </c>
      <c r="J32" s="35">
        <v>18706</v>
      </c>
      <c r="K32" s="35">
        <v>56158</v>
      </c>
      <c r="L32" s="35">
        <v>60848</v>
      </c>
      <c r="M32" s="35">
        <v>117006</v>
      </c>
      <c r="N32" s="38">
        <v>0.52</v>
      </c>
      <c r="O32" s="38">
        <v>0.48</v>
      </c>
      <c r="P32" s="35">
        <v>11772</v>
      </c>
      <c r="Q32" s="35">
        <v>31986</v>
      </c>
      <c r="R32" s="35">
        <v>47395</v>
      </c>
      <c r="S32" s="35">
        <v>18183</v>
      </c>
      <c r="T32" s="35">
        <v>7671</v>
      </c>
      <c r="U32" s="35">
        <v>117006</v>
      </c>
      <c r="V32" s="35">
        <v>5953</v>
      </c>
      <c r="W32" s="35">
        <v>15031</v>
      </c>
      <c r="X32" s="35">
        <v>22963</v>
      </c>
      <c r="Y32" s="35">
        <v>8602</v>
      </c>
      <c r="Z32" s="35">
        <v>3611</v>
      </c>
      <c r="AA32" s="35">
        <v>5819</v>
      </c>
      <c r="AB32" s="35">
        <v>16955</v>
      </c>
      <c r="AC32" s="35">
        <v>24432</v>
      </c>
      <c r="AD32" s="35">
        <v>9582</v>
      </c>
      <c r="AE32" s="35">
        <v>4061</v>
      </c>
      <c r="AF32" s="35">
        <v>117006</v>
      </c>
      <c r="AG32" s="35">
        <v>867</v>
      </c>
      <c r="AH32" s="35">
        <v>2990</v>
      </c>
      <c r="AI32" s="35">
        <v>14370</v>
      </c>
      <c r="AJ32" s="35">
        <v>404</v>
      </c>
      <c r="AK32" s="35">
        <v>2995</v>
      </c>
      <c r="AL32" s="35">
        <v>95954</v>
      </c>
      <c r="AM32" s="35">
        <v>117580</v>
      </c>
      <c r="AN32" s="35">
        <v>9367</v>
      </c>
      <c r="AO32" s="35">
        <v>108214</v>
      </c>
      <c r="AP32" s="35">
        <v>117580</v>
      </c>
      <c r="AQ32" s="35">
        <v>17041</v>
      </c>
      <c r="AR32" s="35">
        <v>155848</v>
      </c>
      <c r="AS32" s="38">
        <v>0.10934371952158513</v>
      </c>
      <c r="AT32" s="35">
        <v>7734</v>
      </c>
      <c r="AU32" s="35">
        <v>156312</v>
      </c>
      <c r="AV32" s="38">
        <f t="shared" si="0"/>
        <v>4.9477967142637802E-2</v>
      </c>
      <c r="AW32" s="35">
        <v>11539</v>
      </c>
      <c r="AX32" s="35">
        <v>155305</v>
      </c>
      <c r="AY32" s="38">
        <f t="shared" si="1"/>
        <v>7.4298960110749809E-2</v>
      </c>
      <c r="AZ32" s="35">
        <v>13580</v>
      </c>
      <c r="BA32" s="35">
        <v>156312</v>
      </c>
      <c r="BB32" s="38">
        <v>8.6877526997287471E-2</v>
      </c>
    </row>
    <row r="33" spans="1:54" s="34" customFormat="1" x14ac:dyDescent="0.25">
      <c r="A33" s="34" t="s">
        <v>76</v>
      </c>
      <c r="B33" s="34" t="s">
        <v>75</v>
      </c>
      <c r="C33" s="35">
        <v>382</v>
      </c>
      <c r="D33" s="35">
        <v>1074</v>
      </c>
      <c r="E33" s="35">
        <v>1096</v>
      </c>
      <c r="F33" s="35">
        <v>854</v>
      </c>
      <c r="G33" s="35">
        <v>3906</v>
      </c>
      <c r="H33" s="36">
        <v>50</v>
      </c>
      <c r="I33" s="37">
        <v>21.9</v>
      </c>
      <c r="J33" s="35">
        <v>501</v>
      </c>
      <c r="K33" s="35">
        <v>2197</v>
      </c>
      <c r="L33" s="35">
        <v>1709</v>
      </c>
      <c r="M33" s="35">
        <v>3906</v>
      </c>
      <c r="N33" s="38">
        <v>0.438</v>
      </c>
      <c r="O33" s="38">
        <v>0.56200000000000006</v>
      </c>
      <c r="P33" s="35">
        <v>304</v>
      </c>
      <c r="Q33" s="35">
        <v>935</v>
      </c>
      <c r="R33" s="35">
        <v>1627</v>
      </c>
      <c r="S33" s="35">
        <v>684</v>
      </c>
      <c r="T33" s="35">
        <v>357</v>
      </c>
      <c r="U33" s="35">
        <v>3906</v>
      </c>
      <c r="V33" s="35">
        <v>172</v>
      </c>
      <c r="W33" s="35">
        <v>511</v>
      </c>
      <c r="X33" s="35">
        <v>944</v>
      </c>
      <c r="Y33" s="35">
        <v>380</v>
      </c>
      <c r="Z33" s="35">
        <v>193</v>
      </c>
      <c r="AA33" s="35">
        <v>132</v>
      </c>
      <c r="AB33" s="35">
        <v>424</v>
      </c>
      <c r="AC33" s="35">
        <v>685</v>
      </c>
      <c r="AD33" s="35">
        <v>304</v>
      </c>
      <c r="AE33" s="35">
        <v>165</v>
      </c>
      <c r="AF33" s="35">
        <v>3906</v>
      </c>
      <c r="AG33" s="35">
        <v>21</v>
      </c>
      <c r="AH33" s="35">
        <v>50</v>
      </c>
      <c r="AI33" s="35">
        <v>120</v>
      </c>
      <c r="AJ33" s="35">
        <v>4</v>
      </c>
      <c r="AK33" s="35">
        <v>53</v>
      </c>
      <c r="AL33" s="35">
        <v>3565</v>
      </c>
      <c r="AM33" s="35">
        <v>3811</v>
      </c>
      <c r="AN33" s="35">
        <v>155</v>
      </c>
      <c r="AO33" s="35">
        <v>3656</v>
      </c>
      <c r="AP33" s="35">
        <v>3811</v>
      </c>
      <c r="AQ33" s="35">
        <v>1548</v>
      </c>
      <c r="AR33" s="35">
        <v>12373</v>
      </c>
      <c r="AS33" s="38">
        <v>0.12511112907136507</v>
      </c>
      <c r="AT33" s="35">
        <v>615</v>
      </c>
      <c r="AU33" s="35">
        <v>12440</v>
      </c>
      <c r="AV33" s="38">
        <f t="shared" si="0"/>
        <v>4.9437299035369774E-2</v>
      </c>
      <c r="AW33" s="35">
        <v>1608</v>
      </c>
      <c r="AX33" s="35">
        <v>12376</v>
      </c>
      <c r="AY33" s="38">
        <f t="shared" si="1"/>
        <v>0.129928894634777</v>
      </c>
      <c r="AZ33" s="35">
        <v>293</v>
      </c>
      <c r="BA33" s="35">
        <v>12440</v>
      </c>
      <c r="BB33" s="38">
        <v>2.3553054662379422E-2</v>
      </c>
    </row>
    <row r="34" spans="1:54" s="34" customFormat="1" x14ac:dyDescent="0.25">
      <c r="A34" s="34" t="s">
        <v>78</v>
      </c>
      <c r="B34" s="34" t="s">
        <v>77</v>
      </c>
      <c r="C34" s="35">
        <v>5058</v>
      </c>
      <c r="D34" s="35">
        <v>14498</v>
      </c>
      <c r="E34" s="35">
        <v>15562</v>
      </c>
      <c r="F34" s="35">
        <v>12800</v>
      </c>
      <c r="G34" s="35">
        <v>54908</v>
      </c>
      <c r="H34" s="36">
        <v>51.6</v>
      </c>
      <c r="I34" s="37">
        <v>23.3</v>
      </c>
      <c r="J34" s="35">
        <v>6992</v>
      </c>
      <c r="K34" s="35">
        <v>28288</v>
      </c>
      <c r="L34" s="35">
        <v>26619</v>
      </c>
      <c r="M34" s="35">
        <v>54908</v>
      </c>
      <c r="N34" s="38">
        <v>0.48499999999999999</v>
      </c>
      <c r="O34" s="38">
        <v>0.51500000000000001</v>
      </c>
      <c r="P34" s="35">
        <v>4131</v>
      </c>
      <c r="Q34" s="35">
        <v>13417</v>
      </c>
      <c r="R34" s="35">
        <v>23709</v>
      </c>
      <c r="S34" s="35">
        <v>9780</v>
      </c>
      <c r="T34" s="35">
        <v>3874</v>
      </c>
      <c r="U34" s="35">
        <v>54908</v>
      </c>
      <c r="V34" s="35">
        <v>2160</v>
      </c>
      <c r="W34" s="35">
        <v>6769</v>
      </c>
      <c r="X34" s="35">
        <v>12242</v>
      </c>
      <c r="Y34" s="35">
        <v>5157</v>
      </c>
      <c r="Z34" s="35">
        <v>1963</v>
      </c>
      <c r="AA34" s="35">
        <v>1972</v>
      </c>
      <c r="AB34" s="35">
        <v>6649</v>
      </c>
      <c r="AC34" s="35">
        <v>11468</v>
      </c>
      <c r="AD34" s="35">
        <v>4623</v>
      </c>
      <c r="AE34" s="35">
        <v>1911</v>
      </c>
      <c r="AF34" s="35">
        <v>54908</v>
      </c>
      <c r="AG34" s="35">
        <v>251</v>
      </c>
      <c r="AH34" s="35">
        <v>900</v>
      </c>
      <c r="AI34" s="35">
        <v>4069</v>
      </c>
      <c r="AJ34" s="35">
        <v>56</v>
      </c>
      <c r="AK34" s="35">
        <v>910</v>
      </c>
      <c r="AL34" s="35">
        <v>49604</v>
      </c>
      <c r="AM34" s="35">
        <v>55790</v>
      </c>
      <c r="AN34" s="35">
        <v>1694</v>
      </c>
      <c r="AO34" s="35">
        <v>54096</v>
      </c>
      <c r="AP34" s="35">
        <v>55790</v>
      </c>
      <c r="AQ34" s="35">
        <v>4740</v>
      </c>
      <c r="AR34" s="35">
        <v>43208</v>
      </c>
      <c r="AS34" s="38">
        <v>0.10970190705424922</v>
      </c>
      <c r="AT34" s="35">
        <v>2310</v>
      </c>
      <c r="AU34" s="35">
        <v>46177</v>
      </c>
      <c r="AV34" s="38">
        <f t="shared" si="0"/>
        <v>5.0024904173073176E-2</v>
      </c>
      <c r="AW34" s="35">
        <v>3727</v>
      </c>
      <c r="AX34" s="35">
        <v>42686</v>
      </c>
      <c r="AY34" s="38">
        <f t="shared" si="1"/>
        <v>8.7311999250339695E-2</v>
      </c>
      <c r="AZ34" s="35">
        <v>2274</v>
      </c>
      <c r="BA34" s="35">
        <v>46177</v>
      </c>
      <c r="BB34" s="38">
        <v>4.9245295276869439E-2</v>
      </c>
    </row>
    <row r="35" spans="1:54" s="34" customFormat="1" x14ac:dyDescent="0.25">
      <c r="A35" s="34" t="s">
        <v>80</v>
      </c>
      <c r="B35" s="34" t="s">
        <v>79</v>
      </c>
      <c r="C35" s="35">
        <v>463</v>
      </c>
      <c r="D35" s="35">
        <v>1355</v>
      </c>
      <c r="E35" s="35">
        <v>1272</v>
      </c>
      <c r="F35" s="35">
        <v>897</v>
      </c>
      <c r="G35" s="35">
        <v>4795</v>
      </c>
      <c r="H35" s="36">
        <v>45.2</v>
      </c>
      <c r="I35" s="37">
        <v>18.7</v>
      </c>
      <c r="J35" s="35">
        <v>810</v>
      </c>
      <c r="K35" s="35">
        <v>2464</v>
      </c>
      <c r="L35" s="35">
        <v>2331</v>
      </c>
      <c r="M35" s="35">
        <v>4795</v>
      </c>
      <c r="N35" s="38">
        <v>0.48599999999999999</v>
      </c>
      <c r="O35" s="38">
        <v>0.51400000000000001</v>
      </c>
      <c r="P35" s="35">
        <v>527</v>
      </c>
      <c r="Q35" s="35">
        <v>1185</v>
      </c>
      <c r="R35" s="35">
        <v>1823</v>
      </c>
      <c r="S35" s="35">
        <v>848</v>
      </c>
      <c r="T35" s="35">
        <v>414</v>
      </c>
      <c r="U35" s="35">
        <v>4795</v>
      </c>
      <c r="V35" s="35">
        <v>287</v>
      </c>
      <c r="W35" s="35">
        <v>573</v>
      </c>
      <c r="X35" s="35">
        <v>945</v>
      </c>
      <c r="Y35" s="35">
        <v>436</v>
      </c>
      <c r="Z35" s="35">
        <v>225</v>
      </c>
      <c r="AA35" s="35">
        <v>242</v>
      </c>
      <c r="AB35" s="35">
        <v>613</v>
      </c>
      <c r="AC35" s="35">
        <v>878</v>
      </c>
      <c r="AD35" s="35">
        <v>413</v>
      </c>
      <c r="AE35" s="35">
        <v>189</v>
      </c>
      <c r="AF35" s="35">
        <v>4795</v>
      </c>
      <c r="AG35" s="35">
        <v>26</v>
      </c>
      <c r="AH35" s="35">
        <v>44</v>
      </c>
      <c r="AI35" s="35">
        <v>281</v>
      </c>
      <c r="AJ35" s="35">
        <v>5</v>
      </c>
      <c r="AK35" s="35">
        <v>100</v>
      </c>
      <c r="AL35" s="35">
        <v>4169</v>
      </c>
      <c r="AM35" s="35">
        <v>4624</v>
      </c>
      <c r="AN35" s="35">
        <v>117</v>
      </c>
      <c r="AO35" s="35">
        <v>4508</v>
      </c>
      <c r="AP35" s="35">
        <v>4624</v>
      </c>
      <c r="AQ35" s="35">
        <v>1051</v>
      </c>
      <c r="AR35" s="35">
        <v>8708</v>
      </c>
      <c r="AS35" s="38">
        <v>0.12069361506660542</v>
      </c>
      <c r="AT35" s="35">
        <v>536</v>
      </c>
      <c r="AU35" s="35">
        <v>9824</v>
      </c>
      <c r="AV35" s="38">
        <f t="shared" si="0"/>
        <v>5.4560260586319222E-2</v>
      </c>
      <c r="AW35" s="35">
        <v>912</v>
      </c>
      <c r="AX35" s="35">
        <v>8708</v>
      </c>
      <c r="AY35" s="38">
        <f t="shared" si="1"/>
        <v>0.10473128158015618</v>
      </c>
      <c r="AZ35" s="35">
        <v>317</v>
      </c>
      <c r="BA35" s="35">
        <v>9824</v>
      </c>
      <c r="BB35" s="38">
        <v>3.2267915309446255E-2</v>
      </c>
    </row>
    <row r="36" spans="1:54" s="34" customFormat="1" x14ac:dyDescent="0.25">
      <c r="A36" s="34" t="s">
        <v>82</v>
      </c>
      <c r="B36" s="34" t="s">
        <v>81</v>
      </c>
      <c r="C36" s="35">
        <v>727</v>
      </c>
      <c r="D36" s="35">
        <v>1948</v>
      </c>
      <c r="E36" s="35">
        <v>1884</v>
      </c>
      <c r="F36" s="35">
        <v>1088</v>
      </c>
      <c r="G36" s="35">
        <v>6601</v>
      </c>
      <c r="H36" s="36">
        <v>45</v>
      </c>
      <c r="I36" s="37">
        <v>16.5</v>
      </c>
      <c r="J36" s="35">
        <v>955</v>
      </c>
      <c r="K36" s="35">
        <v>3456</v>
      </c>
      <c r="L36" s="35">
        <v>3145</v>
      </c>
      <c r="M36" s="35">
        <v>6601</v>
      </c>
      <c r="N36" s="38">
        <v>0.47599999999999998</v>
      </c>
      <c r="O36" s="38">
        <v>0.52400000000000002</v>
      </c>
      <c r="P36" s="35">
        <v>610</v>
      </c>
      <c r="Q36" s="35">
        <v>1624</v>
      </c>
      <c r="R36" s="35">
        <v>2688</v>
      </c>
      <c r="S36" s="35">
        <v>1170</v>
      </c>
      <c r="T36" s="35">
        <v>511</v>
      </c>
      <c r="U36" s="35">
        <v>6601</v>
      </c>
      <c r="V36" s="35">
        <v>311</v>
      </c>
      <c r="W36" s="35">
        <v>823</v>
      </c>
      <c r="X36" s="35">
        <v>1424</v>
      </c>
      <c r="Y36" s="35">
        <v>627</v>
      </c>
      <c r="Z36" s="35">
        <v>273</v>
      </c>
      <c r="AA36" s="35">
        <v>300</v>
      </c>
      <c r="AB36" s="35">
        <v>802</v>
      </c>
      <c r="AC36" s="35">
        <v>1265</v>
      </c>
      <c r="AD36" s="35">
        <v>543</v>
      </c>
      <c r="AE36" s="35">
        <v>238</v>
      </c>
      <c r="AF36" s="35">
        <v>6601</v>
      </c>
      <c r="AG36" s="35">
        <v>39</v>
      </c>
      <c r="AH36" s="35">
        <v>77</v>
      </c>
      <c r="AI36" s="35">
        <v>154</v>
      </c>
      <c r="AJ36" s="35">
        <v>9</v>
      </c>
      <c r="AK36" s="35">
        <v>98</v>
      </c>
      <c r="AL36" s="35">
        <v>6334</v>
      </c>
      <c r="AM36" s="35">
        <v>6711</v>
      </c>
      <c r="AN36" s="35">
        <v>173</v>
      </c>
      <c r="AO36" s="35">
        <v>6538</v>
      </c>
      <c r="AP36" s="35">
        <v>6711</v>
      </c>
      <c r="AQ36" s="35">
        <v>2445</v>
      </c>
      <c r="AR36" s="35">
        <v>12872</v>
      </c>
      <c r="AS36" s="38">
        <v>0.18994717215661902</v>
      </c>
      <c r="AT36" s="35">
        <v>657</v>
      </c>
      <c r="AU36" s="35">
        <v>13025</v>
      </c>
      <c r="AV36" s="38">
        <f t="shared" si="0"/>
        <v>5.0441458733205373E-2</v>
      </c>
      <c r="AW36" s="35">
        <v>1847</v>
      </c>
      <c r="AX36" s="35">
        <v>12883</v>
      </c>
      <c r="AY36" s="38">
        <f t="shared" si="1"/>
        <v>0.14336722813009392</v>
      </c>
      <c r="AZ36" s="35">
        <v>245</v>
      </c>
      <c r="BA36" s="35">
        <v>13025</v>
      </c>
      <c r="BB36" s="38">
        <v>1.8809980806142036E-2</v>
      </c>
    </row>
    <row r="37" spans="1:54" s="34" customFormat="1" x14ac:dyDescent="0.25">
      <c r="A37" s="34" t="s">
        <v>84</v>
      </c>
      <c r="B37" s="34" t="s">
        <v>83</v>
      </c>
      <c r="C37" s="35">
        <v>178</v>
      </c>
      <c r="D37" s="35">
        <v>523</v>
      </c>
      <c r="E37" s="35">
        <v>434</v>
      </c>
      <c r="F37" s="35">
        <v>286</v>
      </c>
      <c r="G37" s="35">
        <v>1648</v>
      </c>
      <c r="H37" s="36">
        <v>43.7</v>
      </c>
      <c r="I37" s="37">
        <v>17.399999999999999</v>
      </c>
      <c r="J37" s="35">
        <v>229</v>
      </c>
      <c r="K37" s="35">
        <v>751</v>
      </c>
      <c r="L37" s="35">
        <v>897</v>
      </c>
      <c r="M37" s="35">
        <v>1648</v>
      </c>
      <c r="N37" s="38">
        <v>0.54400000000000004</v>
      </c>
      <c r="O37" s="38">
        <v>0.45600000000000002</v>
      </c>
      <c r="P37" s="35">
        <v>142</v>
      </c>
      <c r="Q37" s="35">
        <v>387</v>
      </c>
      <c r="R37" s="35">
        <v>655</v>
      </c>
      <c r="S37" s="35">
        <v>308</v>
      </c>
      <c r="T37" s="35">
        <v>158</v>
      </c>
      <c r="U37" s="35">
        <v>1648</v>
      </c>
      <c r="V37" s="35">
        <v>69</v>
      </c>
      <c r="W37" s="35">
        <v>166</v>
      </c>
      <c r="X37" s="35">
        <v>299</v>
      </c>
      <c r="Y37" s="35">
        <v>146</v>
      </c>
      <c r="Z37" s="35">
        <v>75</v>
      </c>
      <c r="AA37" s="35">
        <v>75</v>
      </c>
      <c r="AB37" s="35">
        <v>221</v>
      </c>
      <c r="AC37" s="35">
        <v>358</v>
      </c>
      <c r="AD37" s="35">
        <v>162</v>
      </c>
      <c r="AE37" s="35">
        <v>84</v>
      </c>
      <c r="AF37" s="35">
        <v>1648</v>
      </c>
      <c r="AG37" s="35">
        <v>13</v>
      </c>
      <c r="AH37" s="35">
        <v>8</v>
      </c>
      <c r="AI37" s="35">
        <v>15</v>
      </c>
      <c r="AJ37" s="35">
        <v>3</v>
      </c>
      <c r="AK37" s="35">
        <v>25</v>
      </c>
      <c r="AL37" s="35">
        <v>1528</v>
      </c>
      <c r="AM37" s="35">
        <v>1592</v>
      </c>
      <c r="AN37" s="35">
        <v>53</v>
      </c>
      <c r="AO37" s="35">
        <v>1539</v>
      </c>
      <c r="AP37" s="35">
        <v>1592</v>
      </c>
      <c r="AQ37" s="35">
        <v>631</v>
      </c>
      <c r="AR37" s="35">
        <v>4139</v>
      </c>
      <c r="AS37" s="38">
        <v>0.15245228316018361</v>
      </c>
      <c r="AT37" s="35">
        <v>185</v>
      </c>
      <c r="AU37" s="35">
        <v>4170</v>
      </c>
      <c r="AV37" s="38">
        <f t="shared" si="0"/>
        <v>4.4364508393285373E-2</v>
      </c>
      <c r="AW37" s="35">
        <v>605</v>
      </c>
      <c r="AX37" s="35">
        <v>4139</v>
      </c>
      <c r="AY37" s="38">
        <f t="shared" si="1"/>
        <v>0.1461705726020778</v>
      </c>
      <c r="AZ37" s="35">
        <v>53</v>
      </c>
      <c r="BA37" s="35">
        <v>4170</v>
      </c>
      <c r="BB37" s="38">
        <v>1.2709832134292566E-2</v>
      </c>
    </row>
    <row r="38" spans="1:54" s="34" customFormat="1" x14ac:dyDescent="0.25">
      <c r="A38" s="34" t="s">
        <v>86</v>
      </c>
      <c r="B38" s="34" t="s">
        <v>85</v>
      </c>
      <c r="C38" s="35">
        <v>278</v>
      </c>
      <c r="D38" s="35">
        <v>721</v>
      </c>
      <c r="E38" s="35">
        <v>686</v>
      </c>
      <c r="F38" s="35">
        <v>406</v>
      </c>
      <c r="G38" s="35">
        <v>2545</v>
      </c>
      <c r="H38" s="36">
        <v>43</v>
      </c>
      <c r="I38" s="37">
        <v>16</v>
      </c>
      <c r="J38" s="35">
        <v>453</v>
      </c>
      <c r="K38" s="35">
        <v>1509</v>
      </c>
      <c r="L38" s="35">
        <v>1037</v>
      </c>
      <c r="M38" s="35">
        <v>2545</v>
      </c>
      <c r="N38" s="38">
        <v>0.40699999999999997</v>
      </c>
      <c r="O38" s="38">
        <v>0.59299999999999997</v>
      </c>
      <c r="P38" s="35">
        <v>906</v>
      </c>
      <c r="Q38" s="35">
        <v>913</v>
      </c>
      <c r="R38" s="35">
        <v>978</v>
      </c>
      <c r="S38" s="35">
        <v>425</v>
      </c>
      <c r="T38" s="35">
        <v>230</v>
      </c>
      <c r="U38" s="35">
        <v>2545</v>
      </c>
      <c r="V38" s="35">
        <v>161</v>
      </c>
      <c r="W38" s="35">
        <v>336</v>
      </c>
      <c r="X38" s="35">
        <v>603</v>
      </c>
      <c r="Y38" s="35">
        <v>275</v>
      </c>
      <c r="Z38" s="35">
        <v>134</v>
      </c>
      <c r="AA38" s="35">
        <v>142</v>
      </c>
      <c r="AB38" s="35">
        <v>275</v>
      </c>
      <c r="AC38" s="35">
        <v>375</v>
      </c>
      <c r="AD38" s="35">
        <v>150</v>
      </c>
      <c r="AE38" s="35">
        <v>96</v>
      </c>
      <c r="AF38" s="35">
        <v>2545</v>
      </c>
      <c r="AG38" s="35">
        <v>22</v>
      </c>
      <c r="AH38" s="35">
        <v>16</v>
      </c>
      <c r="AI38" s="35">
        <v>46</v>
      </c>
      <c r="AJ38" s="35"/>
      <c r="AK38" s="35">
        <v>47</v>
      </c>
      <c r="AL38" s="35">
        <v>2379</v>
      </c>
      <c r="AM38" s="35">
        <v>2510</v>
      </c>
      <c r="AN38" s="35">
        <v>57</v>
      </c>
      <c r="AO38" s="35">
        <v>2453</v>
      </c>
      <c r="AP38" s="35">
        <v>2510</v>
      </c>
      <c r="AQ38" s="35">
        <v>1813</v>
      </c>
      <c r="AR38" s="35">
        <v>9477</v>
      </c>
      <c r="AS38" s="38">
        <v>0.19130526537933945</v>
      </c>
      <c r="AT38" s="35">
        <v>604</v>
      </c>
      <c r="AU38" s="35">
        <v>9564</v>
      </c>
      <c r="AV38" s="38">
        <f t="shared" si="0"/>
        <v>6.3153492262651614E-2</v>
      </c>
      <c r="AW38" s="35">
        <v>1903</v>
      </c>
      <c r="AX38" s="35">
        <v>9477</v>
      </c>
      <c r="AY38" s="38">
        <f t="shared" si="1"/>
        <v>0.20080194154268227</v>
      </c>
      <c r="AZ38" s="35">
        <v>349</v>
      </c>
      <c r="BA38" s="35">
        <v>9564</v>
      </c>
      <c r="BB38" s="38">
        <v>3.6491007946465912E-2</v>
      </c>
    </row>
    <row r="39" spans="1:54" s="34" customFormat="1" x14ac:dyDescent="0.25">
      <c r="A39" s="34" t="s">
        <v>88</v>
      </c>
      <c r="B39" s="34" t="s">
        <v>87</v>
      </c>
      <c r="C39" s="35">
        <v>185</v>
      </c>
      <c r="D39" s="35">
        <v>529</v>
      </c>
      <c r="E39" s="35">
        <v>446</v>
      </c>
      <c r="F39" s="35">
        <v>344</v>
      </c>
      <c r="G39" s="35">
        <v>1751</v>
      </c>
      <c r="H39" s="36">
        <v>45.1</v>
      </c>
      <c r="I39" s="37">
        <v>19.600000000000001</v>
      </c>
      <c r="J39" s="35">
        <v>248</v>
      </c>
      <c r="K39" s="35">
        <v>901</v>
      </c>
      <c r="L39" s="35">
        <v>850</v>
      </c>
      <c r="M39" s="35">
        <v>1751</v>
      </c>
      <c r="N39" s="38">
        <v>0.48499999999999999</v>
      </c>
      <c r="O39" s="38">
        <v>0.51500000000000001</v>
      </c>
      <c r="P39" s="35">
        <v>223</v>
      </c>
      <c r="Q39" s="35">
        <v>410</v>
      </c>
      <c r="R39" s="35">
        <v>696</v>
      </c>
      <c r="S39" s="35">
        <v>317</v>
      </c>
      <c r="T39" s="35">
        <v>179</v>
      </c>
      <c r="U39" s="35">
        <v>1751</v>
      </c>
      <c r="V39" s="35">
        <v>64</v>
      </c>
      <c r="W39" s="35">
        <v>192</v>
      </c>
      <c r="X39" s="35">
        <v>372</v>
      </c>
      <c r="Y39" s="35">
        <v>183</v>
      </c>
      <c r="Z39" s="35">
        <v>91</v>
      </c>
      <c r="AA39" s="35">
        <v>87</v>
      </c>
      <c r="AB39" s="35">
        <v>219</v>
      </c>
      <c r="AC39" s="35">
        <v>325</v>
      </c>
      <c r="AD39" s="35">
        <v>134</v>
      </c>
      <c r="AE39" s="35">
        <v>89</v>
      </c>
      <c r="AF39" s="35">
        <v>1751</v>
      </c>
      <c r="AG39" s="35">
        <v>11</v>
      </c>
      <c r="AH39" s="35">
        <v>20</v>
      </c>
      <c r="AI39" s="35">
        <v>21</v>
      </c>
      <c r="AJ39" s="35"/>
      <c r="AK39" s="35">
        <v>19</v>
      </c>
      <c r="AL39" s="35">
        <v>1674</v>
      </c>
      <c r="AM39" s="35">
        <v>1744</v>
      </c>
      <c r="AN39" s="35">
        <v>48</v>
      </c>
      <c r="AO39" s="35">
        <v>1696</v>
      </c>
      <c r="AP39" s="35">
        <v>1744</v>
      </c>
      <c r="AQ39" s="35">
        <v>469</v>
      </c>
      <c r="AR39" s="35">
        <v>4451</v>
      </c>
      <c r="AS39" s="38">
        <v>0.1053695798696922</v>
      </c>
      <c r="AT39" s="35">
        <v>260</v>
      </c>
      <c r="AU39" s="35">
        <v>4548</v>
      </c>
      <c r="AV39" s="38">
        <f t="shared" si="0"/>
        <v>5.7167985927880388E-2</v>
      </c>
      <c r="AW39" s="35">
        <v>613</v>
      </c>
      <c r="AX39" s="35">
        <v>4461</v>
      </c>
      <c r="AY39" s="38">
        <f t="shared" si="1"/>
        <v>0.13741313606814615</v>
      </c>
      <c r="AZ39" s="35">
        <v>405</v>
      </c>
      <c r="BA39" s="35">
        <v>4548</v>
      </c>
      <c r="BB39" s="38">
        <v>8.9050131926121379E-2</v>
      </c>
    </row>
    <row r="40" spans="1:54" s="34" customFormat="1" x14ac:dyDescent="0.25">
      <c r="A40" s="34" t="s">
        <v>90</v>
      </c>
      <c r="B40" s="34" t="s">
        <v>89</v>
      </c>
      <c r="C40" s="35">
        <v>254</v>
      </c>
      <c r="D40" s="35">
        <v>744</v>
      </c>
      <c r="E40" s="35">
        <v>750</v>
      </c>
      <c r="F40" s="35">
        <v>510</v>
      </c>
      <c r="G40" s="35">
        <v>2699</v>
      </c>
      <c r="H40" s="36">
        <v>46.7</v>
      </c>
      <c r="I40" s="37">
        <v>18.899999999999999</v>
      </c>
      <c r="J40" s="35">
        <v>442</v>
      </c>
      <c r="K40" s="35">
        <v>1403</v>
      </c>
      <c r="L40" s="35">
        <v>1297</v>
      </c>
      <c r="M40" s="35">
        <v>2699</v>
      </c>
      <c r="N40" s="38">
        <v>0.48099999999999998</v>
      </c>
      <c r="O40" s="38">
        <v>0.52</v>
      </c>
      <c r="P40" s="35">
        <v>299</v>
      </c>
      <c r="Q40" s="35">
        <v>631</v>
      </c>
      <c r="R40" s="35">
        <v>1116</v>
      </c>
      <c r="S40" s="35">
        <v>439</v>
      </c>
      <c r="T40" s="35">
        <v>217</v>
      </c>
      <c r="U40" s="35">
        <v>2699</v>
      </c>
      <c r="V40" s="35">
        <v>156</v>
      </c>
      <c r="W40" s="35">
        <v>296</v>
      </c>
      <c r="X40" s="35">
        <v>600</v>
      </c>
      <c r="Y40" s="35">
        <v>237</v>
      </c>
      <c r="Z40" s="35">
        <v>116</v>
      </c>
      <c r="AA40" s="35">
        <v>143</v>
      </c>
      <c r="AB40" s="35">
        <v>336</v>
      </c>
      <c r="AC40" s="35">
        <v>517</v>
      </c>
      <c r="AD40" s="35">
        <v>202</v>
      </c>
      <c r="AE40" s="35">
        <v>102</v>
      </c>
      <c r="AF40" s="35">
        <v>2699</v>
      </c>
      <c r="AG40" s="35">
        <v>13</v>
      </c>
      <c r="AH40" s="35">
        <v>37</v>
      </c>
      <c r="AI40" s="35">
        <v>105</v>
      </c>
      <c r="AJ40" s="35"/>
      <c r="AK40" s="35">
        <v>50</v>
      </c>
      <c r="AL40" s="35">
        <v>2581</v>
      </c>
      <c r="AM40" s="35">
        <v>2788</v>
      </c>
      <c r="AN40" s="35">
        <v>80</v>
      </c>
      <c r="AO40" s="35">
        <v>2708</v>
      </c>
      <c r="AP40" s="35">
        <v>2788</v>
      </c>
      <c r="AQ40" s="35">
        <v>564</v>
      </c>
      <c r="AR40" s="35">
        <v>5012</v>
      </c>
      <c r="AS40" s="38">
        <v>0.11252992817238627</v>
      </c>
      <c r="AT40" s="35">
        <v>367</v>
      </c>
      <c r="AU40" s="35">
        <v>6974</v>
      </c>
      <c r="AV40" s="38">
        <f t="shared" si="0"/>
        <v>5.2624032119300258E-2</v>
      </c>
      <c r="AW40" s="35">
        <v>402</v>
      </c>
      <c r="AX40" s="35">
        <v>5017</v>
      </c>
      <c r="AY40" s="38">
        <f t="shared" si="1"/>
        <v>8.0127566274666134E-2</v>
      </c>
      <c r="AZ40" s="35">
        <v>271</v>
      </c>
      <c r="BA40" s="35">
        <v>6974</v>
      </c>
      <c r="BB40" s="38">
        <v>3.8858617722971035E-2</v>
      </c>
    </row>
    <row r="41" spans="1:54" s="34" customFormat="1" x14ac:dyDescent="0.25">
      <c r="A41" s="34" t="s">
        <v>92</v>
      </c>
      <c r="B41" s="34" t="s">
        <v>91</v>
      </c>
      <c r="C41" s="35">
        <v>422</v>
      </c>
      <c r="D41" s="35">
        <v>1210</v>
      </c>
      <c r="E41" s="35">
        <v>1102</v>
      </c>
      <c r="F41" s="35">
        <v>680</v>
      </c>
      <c r="G41" s="35">
        <v>3969</v>
      </c>
      <c r="H41" s="36">
        <v>44.9</v>
      </c>
      <c r="I41" s="37">
        <v>17.100000000000001</v>
      </c>
      <c r="J41" s="35">
        <v>556</v>
      </c>
      <c r="K41" s="35">
        <v>2128</v>
      </c>
      <c r="L41" s="35">
        <v>1841</v>
      </c>
      <c r="M41" s="35">
        <v>3969</v>
      </c>
      <c r="N41" s="38">
        <v>0.46400000000000002</v>
      </c>
      <c r="O41" s="38">
        <v>0.53600000000000003</v>
      </c>
      <c r="P41" s="35">
        <v>363</v>
      </c>
      <c r="Q41" s="35">
        <v>1094</v>
      </c>
      <c r="R41" s="35">
        <v>1670</v>
      </c>
      <c r="S41" s="35">
        <v>682</v>
      </c>
      <c r="T41" s="35">
        <v>324</v>
      </c>
      <c r="U41" s="35">
        <v>3969</v>
      </c>
      <c r="V41" s="35">
        <v>182</v>
      </c>
      <c r="W41" s="35">
        <v>465</v>
      </c>
      <c r="X41" s="35">
        <v>904</v>
      </c>
      <c r="Y41" s="35">
        <v>382</v>
      </c>
      <c r="Z41" s="35">
        <v>196</v>
      </c>
      <c r="AA41" s="35">
        <v>182</v>
      </c>
      <c r="AB41" s="35">
        <v>466</v>
      </c>
      <c r="AC41" s="35">
        <v>768</v>
      </c>
      <c r="AD41" s="35">
        <v>299</v>
      </c>
      <c r="AE41" s="35">
        <v>128</v>
      </c>
      <c r="AF41" s="35">
        <v>3969</v>
      </c>
      <c r="AG41" s="35">
        <v>37</v>
      </c>
      <c r="AH41" s="35">
        <v>43</v>
      </c>
      <c r="AI41" s="35">
        <v>130</v>
      </c>
      <c r="AJ41" s="35"/>
      <c r="AK41" s="35">
        <v>59</v>
      </c>
      <c r="AL41" s="35">
        <v>4094</v>
      </c>
      <c r="AM41" s="35">
        <v>4366</v>
      </c>
      <c r="AN41" s="35">
        <v>116</v>
      </c>
      <c r="AO41" s="35">
        <v>4251</v>
      </c>
      <c r="AP41" s="35">
        <v>4366</v>
      </c>
      <c r="AQ41" s="35">
        <v>1517</v>
      </c>
      <c r="AR41" s="35">
        <v>7988</v>
      </c>
      <c r="AS41" s="38">
        <v>0.18990986479719579</v>
      </c>
      <c r="AT41" s="35">
        <v>784</v>
      </c>
      <c r="AU41" s="35">
        <v>8069</v>
      </c>
      <c r="AV41" s="38">
        <f t="shared" si="0"/>
        <v>9.716197794026521E-2</v>
      </c>
      <c r="AW41" s="35">
        <v>1146</v>
      </c>
      <c r="AX41" s="35">
        <v>7988</v>
      </c>
      <c r="AY41" s="38">
        <f t="shared" si="1"/>
        <v>0.14346519779669503</v>
      </c>
      <c r="AZ41" s="35">
        <v>122</v>
      </c>
      <c r="BA41" s="35">
        <v>8069</v>
      </c>
      <c r="BB41" s="38">
        <v>1.5119593506010658E-2</v>
      </c>
    </row>
    <row r="42" spans="1:54" s="34" customFormat="1" x14ac:dyDescent="0.25">
      <c r="A42" s="34" t="s">
        <v>94</v>
      </c>
      <c r="B42" s="34" t="s">
        <v>93</v>
      </c>
      <c r="C42" s="35">
        <v>224</v>
      </c>
      <c r="D42" s="35">
        <v>697</v>
      </c>
      <c r="E42" s="35">
        <v>625</v>
      </c>
      <c r="F42" s="35">
        <v>375</v>
      </c>
      <c r="G42" s="35">
        <v>2326</v>
      </c>
      <c r="H42" s="36">
        <v>43</v>
      </c>
      <c r="I42" s="37">
        <v>16.100000000000001</v>
      </c>
      <c r="J42" s="35">
        <v>406</v>
      </c>
      <c r="K42" s="35">
        <v>1271</v>
      </c>
      <c r="L42" s="35">
        <v>1056</v>
      </c>
      <c r="M42" s="35">
        <v>2326</v>
      </c>
      <c r="N42" s="38">
        <v>0.45400000000000001</v>
      </c>
      <c r="O42" s="38">
        <v>0.54600000000000004</v>
      </c>
      <c r="P42" s="35">
        <v>269</v>
      </c>
      <c r="Q42" s="35">
        <v>541</v>
      </c>
      <c r="R42" s="35">
        <v>943</v>
      </c>
      <c r="S42" s="35">
        <v>388</v>
      </c>
      <c r="T42" s="35">
        <v>188</v>
      </c>
      <c r="U42" s="35">
        <v>2326</v>
      </c>
      <c r="V42" s="35">
        <v>138</v>
      </c>
      <c r="W42" s="35">
        <v>282</v>
      </c>
      <c r="X42" s="35">
        <v>528</v>
      </c>
      <c r="Y42" s="35">
        <v>217</v>
      </c>
      <c r="Z42" s="35">
        <v>106</v>
      </c>
      <c r="AA42" s="35">
        <v>131</v>
      </c>
      <c r="AB42" s="35">
        <v>259</v>
      </c>
      <c r="AC42" s="35">
        <v>415</v>
      </c>
      <c r="AD42" s="35">
        <v>171</v>
      </c>
      <c r="AE42" s="35">
        <v>83</v>
      </c>
      <c r="AF42" s="35">
        <v>2326</v>
      </c>
      <c r="AG42" s="35">
        <v>18</v>
      </c>
      <c r="AH42" s="35">
        <v>18</v>
      </c>
      <c r="AI42" s="35">
        <v>39</v>
      </c>
      <c r="AJ42" s="35"/>
      <c r="AK42" s="35">
        <v>36</v>
      </c>
      <c r="AL42" s="35">
        <v>2239</v>
      </c>
      <c r="AM42" s="35">
        <v>2350</v>
      </c>
      <c r="AN42" s="35">
        <v>62</v>
      </c>
      <c r="AO42" s="35">
        <v>2288</v>
      </c>
      <c r="AP42" s="35">
        <v>2350</v>
      </c>
      <c r="AQ42" s="35">
        <v>1134</v>
      </c>
      <c r="AR42" s="35">
        <v>6161</v>
      </c>
      <c r="AS42" s="38">
        <v>0.18406102905372504</v>
      </c>
      <c r="AT42" s="35">
        <v>390</v>
      </c>
      <c r="AU42" s="35">
        <v>6194</v>
      </c>
      <c r="AV42" s="38">
        <f t="shared" si="0"/>
        <v>6.2964158863416206E-2</v>
      </c>
      <c r="AW42" s="35">
        <v>965</v>
      </c>
      <c r="AX42" s="35">
        <v>6161</v>
      </c>
      <c r="AY42" s="38">
        <f t="shared" si="1"/>
        <v>0.15663041714007467</v>
      </c>
      <c r="AZ42" s="35">
        <v>57</v>
      </c>
      <c r="BA42" s="35">
        <v>6194</v>
      </c>
      <c r="BB42" s="38">
        <v>9.202453987730062E-3</v>
      </c>
    </row>
    <row r="43" spans="1:54" s="34" customFormat="1" x14ac:dyDescent="0.25">
      <c r="A43" s="34" t="s">
        <v>96</v>
      </c>
      <c r="B43" s="34" t="s">
        <v>95</v>
      </c>
      <c r="C43" s="35">
        <v>1100</v>
      </c>
      <c r="D43" s="35">
        <v>2517</v>
      </c>
      <c r="E43" s="35">
        <v>2337</v>
      </c>
      <c r="F43" s="35">
        <v>1457</v>
      </c>
      <c r="G43" s="35">
        <v>8579</v>
      </c>
      <c r="H43" s="36">
        <v>44.2</v>
      </c>
      <c r="I43" s="37">
        <v>17</v>
      </c>
      <c r="J43" s="35">
        <v>1169</v>
      </c>
      <c r="K43" s="35">
        <v>5310</v>
      </c>
      <c r="L43" s="35">
        <v>3269</v>
      </c>
      <c r="M43" s="35">
        <v>8579</v>
      </c>
      <c r="N43" s="38">
        <v>0.38100000000000001</v>
      </c>
      <c r="O43" s="38">
        <v>0.61899999999999999</v>
      </c>
      <c r="P43" s="35">
        <v>725</v>
      </c>
      <c r="Q43" s="35">
        <v>2156</v>
      </c>
      <c r="R43" s="35">
        <v>3531</v>
      </c>
      <c r="S43" s="35">
        <v>1381</v>
      </c>
      <c r="T43" s="35">
        <v>789</v>
      </c>
      <c r="U43" s="35">
        <v>8579</v>
      </c>
      <c r="V43" s="35">
        <v>683</v>
      </c>
      <c r="W43" s="35">
        <v>1593</v>
      </c>
      <c r="X43" s="35">
        <v>2227</v>
      </c>
      <c r="Y43" s="35">
        <v>859</v>
      </c>
      <c r="Z43" s="35">
        <v>459</v>
      </c>
      <c r="AA43" s="35">
        <v>298</v>
      </c>
      <c r="AB43" s="35">
        <v>817</v>
      </c>
      <c r="AC43" s="35">
        <v>1305</v>
      </c>
      <c r="AD43" s="35">
        <v>522</v>
      </c>
      <c r="AE43" s="35">
        <v>329</v>
      </c>
      <c r="AF43" s="35">
        <v>8579</v>
      </c>
      <c r="AG43" s="35">
        <v>41</v>
      </c>
      <c r="AH43" s="35">
        <v>64</v>
      </c>
      <c r="AI43" s="35">
        <v>937</v>
      </c>
      <c r="AJ43" s="35">
        <v>5</v>
      </c>
      <c r="AK43" s="35">
        <v>124</v>
      </c>
      <c r="AL43" s="35">
        <v>7183</v>
      </c>
      <c r="AM43" s="35">
        <v>8354</v>
      </c>
      <c r="AN43" s="35">
        <v>325</v>
      </c>
      <c r="AO43" s="35">
        <v>8030</v>
      </c>
      <c r="AP43" s="35">
        <v>8354</v>
      </c>
      <c r="AQ43" s="35">
        <v>3277</v>
      </c>
      <c r="AR43" s="35">
        <v>15143</v>
      </c>
      <c r="AS43" s="38">
        <v>0.21640361883378459</v>
      </c>
      <c r="AT43" s="35">
        <v>483</v>
      </c>
      <c r="AU43" s="35">
        <v>15469</v>
      </c>
      <c r="AV43" s="38">
        <f t="shared" si="0"/>
        <v>3.1223737798176998E-2</v>
      </c>
      <c r="AW43" s="35">
        <v>3317</v>
      </c>
      <c r="AX43" s="35">
        <v>15143</v>
      </c>
      <c r="AY43" s="38">
        <f t="shared" si="1"/>
        <v>0.21904510334808161</v>
      </c>
      <c r="AZ43" s="35">
        <v>1239</v>
      </c>
      <c r="BA43" s="35">
        <v>15469</v>
      </c>
      <c r="BB43" s="38">
        <v>8.0095675221410562E-2</v>
      </c>
    </row>
    <row r="44" spans="1:54" s="34" customFormat="1" x14ac:dyDescent="0.25">
      <c r="A44" s="34" t="s">
        <v>98</v>
      </c>
      <c r="B44" s="34" t="s">
        <v>97</v>
      </c>
      <c r="C44" s="35">
        <v>3897</v>
      </c>
      <c r="D44" s="35">
        <v>10913</v>
      </c>
      <c r="E44" s="35">
        <v>10818</v>
      </c>
      <c r="F44" s="35">
        <v>7083</v>
      </c>
      <c r="G44" s="35">
        <v>38844</v>
      </c>
      <c r="H44" s="36">
        <v>46</v>
      </c>
      <c r="I44" s="37">
        <v>18.2</v>
      </c>
      <c r="J44" s="35">
        <v>6135</v>
      </c>
      <c r="K44" s="35">
        <v>18260</v>
      </c>
      <c r="L44" s="35">
        <v>20585</v>
      </c>
      <c r="M44" s="35">
        <v>38844</v>
      </c>
      <c r="N44" s="38">
        <v>0.53</v>
      </c>
      <c r="O44" s="38">
        <v>0.47</v>
      </c>
      <c r="P44" s="35">
        <v>3917</v>
      </c>
      <c r="Q44" s="35">
        <v>9720</v>
      </c>
      <c r="R44" s="35">
        <v>15243</v>
      </c>
      <c r="S44" s="35">
        <v>7131</v>
      </c>
      <c r="T44" s="35">
        <v>2834</v>
      </c>
      <c r="U44" s="35">
        <v>38844</v>
      </c>
      <c r="V44" s="35">
        <v>1876</v>
      </c>
      <c r="W44" s="35">
        <v>4376</v>
      </c>
      <c r="X44" s="35">
        <v>7323</v>
      </c>
      <c r="Y44" s="35">
        <v>3370</v>
      </c>
      <c r="Z44" s="35">
        <v>1317</v>
      </c>
      <c r="AA44" s="35">
        <v>2042</v>
      </c>
      <c r="AB44" s="35">
        <v>5344</v>
      </c>
      <c r="AC44" s="35">
        <v>7921</v>
      </c>
      <c r="AD44" s="35">
        <v>3761</v>
      </c>
      <c r="AE44" s="35">
        <v>1518</v>
      </c>
      <c r="AF44" s="35">
        <v>38844</v>
      </c>
      <c r="AG44" s="35">
        <v>184</v>
      </c>
      <c r="AH44" s="35">
        <v>450</v>
      </c>
      <c r="AI44" s="35">
        <v>1431</v>
      </c>
      <c r="AJ44" s="35">
        <v>30</v>
      </c>
      <c r="AK44" s="35">
        <v>546</v>
      </c>
      <c r="AL44" s="35">
        <v>36066</v>
      </c>
      <c r="AM44" s="35">
        <v>38706</v>
      </c>
      <c r="AN44" s="35">
        <v>1008</v>
      </c>
      <c r="AO44" s="35">
        <v>37698</v>
      </c>
      <c r="AP44" s="35">
        <v>38706</v>
      </c>
      <c r="AQ44" s="35">
        <v>6876</v>
      </c>
      <c r="AR44" s="35">
        <v>61559</v>
      </c>
      <c r="AS44" s="38">
        <v>0.11169772088565441</v>
      </c>
      <c r="AT44" s="35">
        <v>2969</v>
      </c>
      <c r="AU44" s="35">
        <v>61947</v>
      </c>
      <c r="AV44" s="38">
        <f t="shared" si="0"/>
        <v>4.7928067541608152E-2</v>
      </c>
      <c r="AW44" s="35">
        <v>4950</v>
      </c>
      <c r="AX44" s="35">
        <v>61643</v>
      </c>
      <c r="AY44" s="38">
        <f t="shared" si="1"/>
        <v>8.030108852586669E-2</v>
      </c>
      <c r="AZ44" s="35">
        <v>1330</v>
      </c>
      <c r="BA44" s="35">
        <v>61947</v>
      </c>
      <c r="BB44" s="38">
        <v>2.146996626148159E-2</v>
      </c>
    </row>
    <row r="45" spans="1:54" s="34" customFormat="1" x14ac:dyDescent="0.25">
      <c r="A45" s="34" t="s">
        <v>100</v>
      </c>
      <c r="B45" s="34" t="s">
        <v>99</v>
      </c>
      <c r="C45" s="35">
        <v>502</v>
      </c>
      <c r="D45" s="35">
        <v>1478</v>
      </c>
      <c r="E45" s="35">
        <v>1460</v>
      </c>
      <c r="F45" s="35">
        <v>863</v>
      </c>
      <c r="G45" s="35">
        <v>5158</v>
      </c>
      <c r="H45" s="36">
        <v>45</v>
      </c>
      <c r="I45" s="37">
        <v>16.7</v>
      </c>
      <c r="J45" s="35">
        <v>857</v>
      </c>
      <c r="K45" s="35">
        <v>2713</v>
      </c>
      <c r="L45" s="35">
        <v>2446</v>
      </c>
      <c r="M45" s="35">
        <v>5158</v>
      </c>
      <c r="N45" s="38">
        <v>0.47399999999999998</v>
      </c>
      <c r="O45" s="38">
        <v>0.52600000000000002</v>
      </c>
      <c r="P45" s="35">
        <v>582</v>
      </c>
      <c r="Q45" s="35">
        <v>1211</v>
      </c>
      <c r="R45" s="35">
        <v>1906</v>
      </c>
      <c r="S45" s="35">
        <v>965</v>
      </c>
      <c r="T45" s="35">
        <v>498</v>
      </c>
      <c r="U45" s="35">
        <v>5158</v>
      </c>
      <c r="V45" s="35">
        <v>296</v>
      </c>
      <c r="W45" s="35">
        <v>599</v>
      </c>
      <c r="X45" s="35">
        <v>1033</v>
      </c>
      <c r="Y45" s="35">
        <v>518</v>
      </c>
      <c r="Z45" s="35">
        <v>268</v>
      </c>
      <c r="AA45" s="35">
        <v>572</v>
      </c>
      <c r="AB45" s="35">
        <v>612</v>
      </c>
      <c r="AC45" s="35">
        <v>873</v>
      </c>
      <c r="AD45" s="35">
        <v>447</v>
      </c>
      <c r="AE45" s="35">
        <v>230</v>
      </c>
      <c r="AF45" s="35">
        <v>5158</v>
      </c>
      <c r="AG45" s="35">
        <v>20</v>
      </c>
      <c r="AH45" s="35">
        <v>53</v>
      </c>
      <c r="AI45" s="35">
        <v>110</v>
      </c>
      <c r="AJ45" s="35">
        <v>7</v>
      </c>
      <c r="AK45" s="35">
        <v>60</v>
      </c>
      <c r="AL45" s="35">
        <v>5126</v>
      </c>
      <c r="AM45" s="35">
        <v>5375</v>
      </c>
      <c r="AN45" s="35">
        <v>94</v>
      </c>
      <c r="AO45" s="35">
        <v>5281</v>
      </c>
      <c r="AP45" s="35">
        <v>5375</v>
      </c>
      <c r="AQ45" s="35">
        <v>1295</v>
      </c>
      <c r="AR45" s="35">
        <v>8365</v>
      </c>
      <c r="AS45" s="38">
        <v>0.15481171548117154</v>
      </c>
      <c r="AT45" s="35">
        <v>413</v>
      </c>
      <c r="AU45" s="35">
        <v>8387</v>
      </c>
      <c r="AV45" s="38">
        <f t="shared" si="0"/>
        <v>4.9242875879337067E-2</v>
      </c>
      <c r="AW45" s="35">
        <v>889</v>
      </c>
      <c r="AX45" s="35">
        <v>8365</v>
      </c>
      <c r="AY45" s="38">
        <f t="shared" si="1"/>
        <v>0.10627615062761506</v>
      </c>
      <c r="AZ45" s="35">
        <v>126</v>
      </c>
      <c r="BA45" s="35">
        <v>8387</v>
      </c>
      <c r="BB45" s="38">
        <v>1.5023250268272326E-2</v>
      </c>
    </row>
    <row r="46" spans="1:54" s="34" customFormat="1" x14ac:dyDescent="0.25">
      <c r="A46" s="34" t="s">
        <v>102</v>
      </c>
      <c r="B46" s="34" t="s">
        <v>101</v>
      </c>
      <c r="C46" s="35">
        <v>184</v>
      </c>
      <c r="D46" s="35">
        <v>603</v>
      </c>
      <c r="E46" s="35">
        <v>534</v>
      </c>
      <c r="F46" s="35">
        <v>395</v>
      </c>
      <c r="G46" s="35">
        <v>1977</v>
      </c>
      <c r="H46" s="36">
        <v>47</v>
      </c>
      <c r="I46" s="37">
        <v>20</v>
      </c>
      <c r="J46" s="35">
        <v>263</v>
      </c>
      <c r="K46" s="35">
        <v>1090</v>
      </c>
      <c r="L46" s="35">
        <v>887</v>
      </c>
      <c r="M46" s="35">
        <v>1977</v>
      </c>
      <c r="N46" s="38">
        <v>0.44900000000000001</v>
      </c>
      <c r="O46" s="38">
        <v>0.55100000000000005</v>
      </c>
      <c r="P46" s="35">
        <v>172</v>
      </c>
      <c r="Q46" s="35">
        <v>441</v>
      </c>
      <c r="R46" s="35">
        <v>798</v>
      </c>
      <c r="S46" s="35">
        <v>347</v>
      </c>
      <c r="T46" s="35">
        <v>221</v>
      </c>
      <c r="U46" s="35">
        <v>1977</v>
      </c>
      <c r="V46" s="35">
        <v>101</v>
      </c>
      <c r="W46" s="35">
        <v>240</v>
      </c>
      <c r="X46" s="35">
        <v>443</v>
      </c>
      <c r="Y46" s="35">
        <v>190</v>
      </c>
      <c r="Z46" s="35">
        <v>117</v>
      </c>
      <c r="AA46" s="35">
        <v>70</v>
      </c>
      <c r="AB46" s="35">
        <v>202</v>
      </c>
      <c r="AC46" s="35">
        <v>356</v>
      </c>
      <c r="AD46" s="35">
        <v>157</v>
      </c>
      <c r="AE46" s="35">
        <v>104</v>
      </c>
      <c r="AF46" s="35">
        <v>1977</v>
      </c>
      <c r="AG46" s="35">
        <v>6</v>
      </c>
      <c r="AH46" s="35">
        <v>8</v>
      </c>
      <c r="AI46" s="35">
        <v>33</v>
      </c>
      <c r="AJ46" s="35"/>
      <c r="AK46" s="35">
        <v>23</v>
      </c>
      <c r="AL46" s="35">
        <v>1929</v>
      </c>
      <c r="AM46" s="35">
        <v>2000</v>
      </c>
      <c r="AN46" s="35">
        <v>47</v>
      </c>
      <c r="AO46" s="35">
        <v>1953</v>
      </c>
      <c r="AP46" s="35">
        <v>2000</v>
      </c>
      <c r="AQ46" s="35">
        <v>582</v>
      </c>
      <c r="AR46" s="35">
        <v>3450</v>
      </c>
      <c r="AS46" s="38">
        <v>0.16869565217391305</v>
      </c>
      <c r="AT46" s="35">
        <v>239</v>
      </c>
      <c r="AU46" s="35">
        <v>3469</v>
      </c>
      <c r="AV46" s="38">
        <f t="shared" si="0"/>
        <v>6.889593542807726E-2</v>
      </c>
      <c r="AW46" s="35">
        <v>525</v>
      </c>
      <c r="AX46" s="35">
        <v>3468</v>
      </c>
      <c r="AY46" s="38">
        <f t="shared" si="1"/>
        <v>0.15138408304498269</v>
      </c>
      <c r="AZ46" s="35">
        <v>199</v>
      </c>
      <c r="BA46" s="35">
        <v>3469</v>
      </c>
      <c r="BB46" s="38">
        <v>5.7365234938022487E-2</v>
      </c>
    </row>
    <row r="47" spans="1:54" s="34" customFormat="1" x14ac:dyDescent="0.25">
      <c r="A47" s="34" t="s">
        <v>104</v>
      </c>
      <c r="B47" s="34" t="s">
        <v>103</v>
      </c>
      <c r="C47" s="35">
        <v>18457</v>
      </c>
      <c r="D47" s="35">
        <v>47385</v>
      </c>
      <c r="E47" s="35">
        <v>50996</v>
      </c>
      <c r="F47" s="35">
        <v>37453</v>
      </c>
      <c r="G47" s="35">
        <v>183737</v>
      </c>
      <c r="H47" s="36">
        <v>48.2</v>
      </c>
      <c r="I47" s="37">
        <v>20.399999999999999</v>
      </c>
      <c r="J47" s="35">
        <v>29447</v>
      </c>
      <c r="K47" s="35">
        <v>91596</v>
      </c>
      <c r="L47" s="35">
        <v>92141</v>
      </c>
      <c r="M47" s="35">
        <v>183737</v>
      </c>
      <c r="N47" s="38">
        <v>0.501</v>
      </c>
      <c r="O47" s="38">
        <v>0.499</v>
      </c>
      <c r="P47" s="35">
        <v>16197</v>
      </c>
      <c r="Q47" s="35">
        <v>53913</v>
      </c>
      <c r="R47" s="35">
        <v>73531</v>
      </c>
      <c r="S47" s="35">
        <v>28104</v>
      </c>
      <c r="T47" s="35">
        <v>11995</v>
      </c>
      <c r="U47" s="35">
        <v>183737</v>
      </c>
      <c r="V47" s="35">
        <v>8638</v>
      </c>
      <c r="W47" s="35">
        <v>26535</v>
      </c>
      <c r="X47" s="35">
        <v>36296</v>
      </c>
      <c r="Y47" s="35">
        <v>14188</v>
      </c>
      <c r="Z47" s="35">
        <v>5941</v>
      </c>
      <c r="AA47" s="35">
        <v>7559</v>
      </c>
      <c r="AB47" s="35">
        <v>27379</v>
      </c>
      <c r="AC47" s="35">
        <v>37234</v>
      </c>
      <c r="AD47" s="35">
        <v>13916</v>
      </c>
      <c r="AE47" s="35">
        <v>6055</v>
      </c>
      <c r="AF47" s="35">
        <v>183737</v>
      </c>
      <c r="AG47" s="35">
        <v>1508</v>
      </c>
      <c r="AH47" s="35">
        <v>3557</v>
      </c>
      <c r="AI47" s="35">
        <v>8590</v>
      </c>
      <c r="AJ47" s="35">
        <v>284</v>
      </c>
      <c r="AK47" s="35">
        <v>4154</v>
      </c>
      <c r="AL47" s="35">
        <v>163694</v>
      </c>
      <c r="AM47" s="35">
        <v>181786</v>
      </c>
      <c r="AN47" s="35">
        <v>8154</v>
      </c>
      <c r="AO47" s="35">
        <v>173632</v>
      </c>
      <c r="AP47" s="35">
        <v>181786</v>
      </c>
      <c r="AQ47" s="35">
        <v>23070</v>
      </c>
      <c r="AR47" s="35">
        <v>185348</v>
      </c>
      <c r="AS47" s="38">
        <v>0.12446856723568639</v>
      </c>
      <c r="AT47" s="35">
        <v>8008</v>
      </c>
      <c r="AU47" s="35">
        <v>186847</v>
      </c>
      <c r="AV47" s="38">
        <f t="shared" si="0"/>
        <v>4.2858595535384569E-2</v>
      </c>
      <c r="AW47" s="35">
        <v>27461</v>
      </c>
      <c r="AX47" s="35">
        <v>179619</v>
      </c>
      <c r="AY47" s="38">
        <f t="shared" si="1"/>
        <v>0.1528847170956302</v>
      </c>
      <c r="AZ47" s="35">
        <v>11467</v>
      </c>
      <c r="BA47" s="35">
        <v>186847</v>
      </c>
      <c r="BB47" s="38">
        <v>6.1371068307224629E-2</v>
      </c>
    </row>
    <row r="48" spans="1:54" s="34" customFormat="1" x14ac:dyDescent="0.25">
      <c r="A48" s="34" t="s">
        <v>106</v>
      </c>
      <c r="B48" s="34" t="s">
        <v>105</v>
      </c>
      <c r="C48" s="35">
        <v>259</v>
      </c>
      <c r="D48" s="35">
        <v>803</v>
      </c>
      <c r="E48" s="35">
        <v>770</v>
      </c>
      <c r="F48" s="35">
        <v>554</v>
      </c>
      <c r="G48" s="35">
        <v>2754</v>
      </c>
      <c r="H48" s="36">
        <v>48.1</v>
      </c>
      <c r="I48" s="37">
        <v>20.100000000000001</v>
      </c>
      <c r="J48" s="35">
        <v>370</v>
      </c>
      <c r="K48" s="35">
        <v>1555</v>
      </c>
      <c r="L48" s="35">
        <v>1200</v>
      </c>
      <c r="M48" s="35">
        <v>2754</v>
      </c>
      <c r="N48" s="38">
        <v>0.436</v>
      </c>
      <c r="O48" s="38">
        <v>0.56499999999999995</v>
      </c>
      <c r="P48" s="35">
        <v>250</v>
      </c>
      <c r="Q48" s="35">
        <v>623</v>
      </c>
      <c r="R48" s="35">
        <v>1115</v>
      </c>
      <c r="S48" s="35">
        <v>532</v>
      </c>
      <c r="T48" s="35">
        <v>236</v>
      </c>
      <c r="U48" s="35">
        <v>2754</v>
      </c>
      <c r="V48" s="35">
        <v>141</v>
      </c>
      <c r="W48" s="35">
        <v>351</v>
      </c>
      <c r="X48" s="35">
        <v>634</v>
      </c>
      <c r="Y48" s="35">
        <v>297</v>
      </c>
      <c r="Z48" s="35">
        <v>135</v>
      </c>
      <c r="AA48" s="35">
        <v>110</v>
      </c>
      <c r="AB48" s="35">
        <v>272</v>
      </c>
      <c r="AC48" s="35">
        <v>482</v>
      </c>
      <c r="AD48" s="35">
        <v>236</v>
      </c>
      <c r="AE48" s="35">
        <v>102</v>
      </c>
      <c r="AF48" s="35">
        <v>2754</v>
      </c>
      <c r="AG48" s="35">
        <v>14</v>
      </c>
      <c r="AH48" s="35">
        <v>30</v>
      </c>
      <c r="AI48" s="35">
        <v>39</v>
      </c>
      <c r="AJ48" s="35">
        <v>4</v>
      </c>
      <c r="AK48" s="35">
        <v>26</v>
      </c>
      <c r="AL48" s="35">
        <v>2600</v>
      </c>
      <c r="AM48" s="35">
        <v>2714</v>
      </c>
      <c r="AN48" s="35">
        <v>90</v>
      </c>
      <c r="AO48" s="35">
        <v>2624</v>
      </c>
      <c r="AP48" s="35">
        <v>2714</v>
      </c>
      <c r="AQ48" s="35">
        <v>560</v>
      </c>
      <c r="AR48" s="35">
        <v>5123</v>
      </c>
      <c r="AS48" s="38">
        <v>0.1093109506148741</v>
      </c>
      <c r="AT48" s="35">
        <v>193</v>
      </c>
      <c r="AU48" s="35">
        <v>5172</v>
      </c>
      <c r="AV48" s="38">
        <f t="shared" si="0"/>
        <v>3.7316318638824439E-2</v>
      </c>
      <c r="AW48" s="35">
        <v>941</v>
      </c>
      <c r="AX48" s="35">
        <v>5039</v>
      </c>
      <c r="AY48" s="38">
        <f t="shared" si="1"/>
        <v>0.18674340146854534</v>
      </c>
      <c r="AZ48" s="35">
        <v>276</v>
      </c>
      <c r="BA48" s="35">
        <v>5172</v>
      </c>
      <c r="BB48" s="38">
        <v>5.336426914153132E-2</v>
      </c>
    </row>
    <row r="49" spans="1:54" s="34" customFormat="1" x14ac:dyDescent="0.25">
      <c r="A49" s="34" t="s">
        <v>108</v>
      </c>
      <c r="B49" s="34" t="s">
        <v>107</v>
      </c>
      <c r="C49" s="35">
        <v>207</v>
      </c>
      <c r="D49" s="35">
        <v>689</v>
      </c>
      <c r="E49" s="35">
        <v>619</v>
      </c>
      <c r="F49" s="35">
        <v>450</v>
      </c>
      <c r="G49" s="35">
        <v>2326</v>
      </c>
      <c r="H49" s="36">
        <v>45.9</v>
      </c>
      <c r="I49" s="37">
        <v>19.3</v>
      </c>
      <c r="J49" s="35">
        <v>362</v>
      </c>
      <c r="K49" s="35">
        <v>1338</v>
      </c>
      <c r="L49" s="35">
        <v>988</v>
      </c>
      <c r="M49" s="35">
        <v>2326</v>
      </c>
      <c r="N49" s="38">
        <v>0.42499999999999999</v>
      </c>
      <c r="O49" s="38">
        <v>0.57499999999999996</v>
      </c>
      <c r="P49" s="35">
        <v>242</v>
      </c>
      <c r="Q49" s="35">
        <v>543</v>
      </c>
      <c r="R49" s="35">
        <v>913</v>
      </c>
      <c r="S49" s="35">
        <v>384</v>
      </c>
      <c r="T49" s="35">
        <v>245</v>
      </c>
      <c r="U49" s="35">
        <v>2326</v>
      </c>
      <c r="V49" s="35">
        <v>127</v>
      </c>
      <c r="W49" s="35">
        <v>293</v>
      </c>
      <c r="X49" s="35">
        <v>535</v>
      </c>
      <c r="Y49" s="35">
        <v>232</v>
      </c>
      <c r="Z49" s="35">
        <v>153</v>
      </c>
      <c r="AA49" s="35">
        <v>115</v>
      </c>
      <c r="AB49" s="35">
        <v>252</v>
      </c>
      <c r="AC49" s="35">
        <v>378</v>
      </c>
      <c r="AD49" s="35">
        <v>153</v>
      </c>
      <c r="AE49" s="35">
        <v>93</v>
      </c>
      <c r="AF49" s="35">
        <v>2326</v>
      </c>
      <c r="AG49" s="35">
        <v>8</v>
      </c>
      <c r="AH49" s="35">
        <v>30</v>
      </c>
      <c r="AI49" s="35">
        <v>33</v>
      </c>
      <c r="AJ49" s="35">
        <v>6</v>
      </c>
      <c r="AK49" s="35">
        <v>28</v>
      </c>
      <c r="AL49" s="35">
        <v>2193</v>
      </c>
      <c r="AM49" s="35">
        <v>2298</v>
      </c>
      <c r="AN49" s="35">
        <v>68</v>
      </c>
      <c r="AO49" s="35">
        <v>2230</v>
      </c>
      <c r="AP49" s="35">
        <v>2298</v>
      </c>
      <c r="AQ49" s="35">
        <v>829</v>
      </c>
      <c r="AR49" s="35">
        <v>4247</v>
      </c>
      <c r="AS49" s="38">
        <v>0.19519660937132094</v>
      </c>
      <c r="AT49" s="35">
        <v>109</v>
      </c>
      <c r="AU49" s="35">
        <v>4303</v>
      </c>
      <c r="AV49" s="38">
        <f t="shared" si="0"/>
        <v>2.5331164303973971E-2</v>
      </c>
      <c r="AW49" s="35">
        <v>776</v>
      </c>
      <c r="AX49" s="35">
        <v>4260</v>
      </c>
      <c r="AY49" s="38">
        <f t="shared" si="1"/>
        <v>0.18215962441314554</v>
      </c>
      <c r="AZ49" s="35">
        <v>100</v>
      </c>
      <c r="BA49" s="35">
        <v>4303</v>
      </c>
      <c r="BB49" s="38">
        <v>2.3239600278875203E-2</v>
      </c>
    </row>
    <row r="50" spans="1:54" s="34" customFormat="1" x14ac:dyDescent="0.25">
      <c r="A50" s="34" t="s">
        <v>110</v>
      </c>
      <c r="B50" s="34" t="s">
        <v>109</v>
      </c>
      <c r="C50" s="35">
        <v>790</v>
      </c>
      <c r="D50" s="35">
        <v>2352</v>
      </c>
      <c r="E50" s="35">
        <v>2295</v>
      </c>
      <c r="F50" s="35">
        <v>1596</v>
      </c>
      <c r="G50" s="35">
        <v>8247</v>
      </c>
      <c r="H50" s="36">
        <v>47.2</v>
      </c>
      <c r="I50" s="37">
        <v>19.399999999999999</v>
      </c>
      <c r="J50" s="35">
        <v>1216</v>
      </c>
      <c r="K50" s="35">
        <v>4805</v>
      </c>
      <c r="L50" s="35">
        <v>3442</v>
      </c>
      <c r="M50" s="35">
        <v>8247</v>
      </c>
      <c r="N50" s="38">
        <v>0.41699999999999998</v>
      </c>
      <c r="O50" s="38">
        <v>0.58299999999999996</v>
      </c>
      <c r="P50" s="35">
        <v>775</v>
      </c>
      <c r="Q50" s="35">
        <v>1952</v>
      </c>
      <c r="R50" s="35">
        <v>3362</v>
      </c>
      <c r="S50" s="35">
        <v>1424</v>
      </c>
      <c r="T50" s="35">
        <v>737</v>
      </c>
      <c r="U50" s="35">
        <v>8247</v>
      </c>
      <c r="V50" s="35">
        <v>444</v>
      </c>
      <c r="W50" s="35">
        <v>1127</v>
      </c>
      <c r="X50" s="35">
        <v>2024</v>
      </c>
      <c r="Y50" s="35">
        <v>828</v>
      </c>
      <c r="Z50" s="35">
        <v>385</v>
      </c>
      <c r="AA50" s="35">
        <v>332</v>
      </c>
      <c r="AB50" s="35">
        <v>825</v>
      </c>
      <c r="AC50" s="35">
        <v>1339</v>
      </c>
      <c r="AD50" s="35">
        <v>596</v>
      </c>
      <c r="AE50" s="35">
        <v>352</v>
      </c>
      <c r="AF50" s="35">
        <v>8247</v>
      </c>
      <c r="AG50" s="35">
        <v>56</v>
      </c>
      <c r="AH50" s="35">
        <v>82</v>
      </c>
      <c r="AI50" s="35">
        <v>219</v>
      </c>
      <c r="AJ50" s="35">
        <v>7</v>
      </c>
      <c r="AK50" s="35">
        <v>148</v>
      </c>
      <c r="AL50" s="35">
        <v>7657</v>
      </c>
      <c r="AM50" s="35">
        <v>8167</v>
      </c>
      <c r="AN50" s="35">
        <v>253</v>
      </c>
      <c r="AO50" s="35">
        <v>7914</v>
      </c>
      <c r="AP50" s="35">
        <v>8167</v>
      </c>
      <c r="AQ50" s="35">
        <v>2110</v>
      </c>
      <c r="AR50" s="35">
        <v>12182</v>
      </c>
      <c r="AS50" s="38">
        <v>0.1732063700541783</v>
      </c>
      <c r="AT50" s="35">
        <v>843</v>
      </c>
      <c r="AU50" s="35">
        <v>12219</v>
      </c>
      <c r="AV50" s="38">
        <f t="shared" si="0"/>
        <v>6.8990915786889276E-2</v>
      </c>
      <c r="AW50" s="35">
        <v>2003</v>
      </c>
      <c r="AX50" s="35">
        <v>12258</v>
      </c>
      <c r="AY50" s="38">
        <f t="shared" si="1"/>
        <v>0.1634034915973242</v>
      </c>
      <c r="AZ50" s="35">
        <v>262</v>
      </c>
      <c r="BA50" s="35">
        <v>12219</v>
      </c>
      <c r="BB50" s="38">
        <v>2.1442016531631067E-2</v>
      </c>
    </row>
    <row r="51" spans="1:54" s="34" customFormat="1" x14ac:dyDescent="0.25">
      <c r="A51" s="34" t="s">
        <v>112</v>
      </c>
      <c r="B51" s="34" t="s">
        <v>111</v>
      </c>
      <c r="C51" s="35">
        <v>150</v>
      </c>
      <c r="D51" s="35">
        <v>461</v>
      </c>
      <c r="E51" s="35">
        <v>441</v>
      </c>
      <c r="F51" s="35">
        <v>285</v>
      </c>
      <c r="G51" s="35">
        <v>1517</v>
      </c>
      <c r="H51" s="36">
        <v>47.9</v>
      </c>
      <c r="I51" s="37">
        <v>18.8</v>
      </c>
      <c r="J51" s="35">
        <v>182</v>
      </c>
      <c r="K51" s="35">
        <v>895</v>
      </c>
      <c r="L51" s="35">
        <v>622</v>
      </c>
      <c r="M51" s="35">
        <v>1517</v>
      </c>
      <c r="N51" s="38">
        <v>0.41</v>
      </c>
      <c r="O51" s="38">
        <v>0.59</v>
      </c>
      <c r="P51" s="35">
        <v>121</v>
      </c>
      <c r="Q51" s="35">
        <v>300</v>
      </c>
      <c r="R51" s="35">
        <v>620</v>
      </c>
      <c r="S51" s="35">
        <v>308</v>
      </c>
      <c r="T51" s="35">
        <v>169</v>
      </c>
      <c r="U51" s="35">
        <v>1517</v>
      </c>
      <c r="V51" s="35">
        <v>68</v>
      </c>
      <c r="W51" s="35">
        <v>180</v>
      </c>
      <c r="X51" s="35">
        <v>371</v>
      </c>
      <c r="Y51" s="35">
        <v>182</v>
      </c>
      <c r="Z51" s="35">
        <v>95</v>
      </c>
      <c r="AA51" s="35">
        <v>54</v>
      </c>
      <c r="AB51" s="35">
        <v>121</v>
      </c>
      <c r="AC51" s="35">
        <v>375</v>
      </c>
      <c r="AD51" s="35">
        <v>252</v>
      </c>
      <c r="AE51" s="35">
        <v>74</v>
      </c>
      <c r="AF51" s="35">
        <v>1517</v>
      </c>
      <c r="AG51" s="35">
        <v>4</v>
      </c>
      <c r="AH51" s="35">
        <v>11</v>
      </c>
      <c r="AI51" s="35">
        <v>19</v>
      </c>
      <c r="AJ51" s="35"/>
      <c r="AK51" s="35">
        <v>16</v>
      </c>
      <c r="AL51" s="35">
        <v>1478</v>
      </c>
      <c r="AM51" s="35">
        <v>1529</v>
      </c>
      <c r="AN51" s="35">
        <v>30</v>
      </c>
      <c r="AO51" s="35">
        <v>1499</v>
      </c>
      <c r="AP51" s="35">
        <v>1529</v>
      </c>
      <c r="AQ51" s="35">
        <v>948</v>
      </c>
      <c r="AR51" s="35">
        <v>4198</v>
      </c>
      <c r="AS51" s="38">
        <v>0.22582181991424488</v>
      </c>
      <c r="AT51" s="35">
        <v>240</v>
      </c>
      <c r="AU51" s="35">
        <v>4241</v>
      </c>
      <c r="AV51" s="38">
        <f t="shared" si="0"/>
        <v>5.6590426786135344E-2</v>
      </c>
      <c r="AW51" s="35">
        <v>955</v>
      </c>
      <c r="AX51" s="35">
        <v>4214</v>
      </c>
      <c r="AY51" s="38">
        <f t="shared" si="1"/>
        <v>0.22662553393450405</v>
      </c>
      <c r="AZ51" s="35">
        <v>86</v>
      </c>
      <c r="BA51" s="35">
        <v>4241</v>
      </c>
      <c r="BB51" s="38">
        <v>2.0278236265031831E-2</v>
      </c>
    </row>
    <row r="52" spans="1:54" s="34" customFormat="1" x14ac:dyDescent="0.25">
      <c r="A52" s="34" t="s">
        <v>114</v>
      </c>
      <c r="B52" s="34" t="s">
        <v>113</v>
      </c>
      <c r="C52" s="35">
        <v>103</v>
      </c>
      <c r="D52" s="35">
        <v>373</v>
      </c>
      <c r="E52" s="35">
        <v>357</v>
      </c>
      <c r="F52" s="35">
        <v>235</v>
      </c>
      <c r="G52" s="35">
        <v>1225</v>
      </c>
      <c r="H52" s="36">
        <v>48.3</v>
      </c>
      <c r="I52" s="37">
        <v>19.2</v>
      </c>
      <c r="J52" s="35">
        <v>157</v>
      </c>
      <c r="K52" s="35">
        <v>623</v>
      </c>
      <c r="L52" s="35">
        <v>603</v>
      </c>
      <c r="M52" s="35">
        <v>1225</v>
      </c>
      <c r="N52" s="38">
        <v>0.49199999999999999</v>
      </c>
      <c r="O52" s="38">
        <v>0.50900000000000001</v>
      </c>
      <c r="P52" s="35">
        <v>97</v>
      </c>
      <c r="Q52" s="35">
        <v>281</v>
      </c>
      <c r="R52" s="35">
        <v>479</v>
      </c>
      <c r="S52" s="35">
        <v>226</v>
      </c>
      <c r="T52" s="35">
        <v>143</v>
      </c>
      <c r="U52" s="35">
        <v>1225</v>
      </c>
      <c r="V52" s="35">
        <v>48</v>
      </c>
      <c r="W52" s="35">
        <v>144</v>
      </c>
      <c r="X52" s="35">
        <v>249</v>
      </c>
      <c r="Y52" s="35">
        <v>110</v>
      </c>
      <c r="Z52" s="35">
        <v>73</v>
      </c>
      <c r="AA52" s="35">
        <v>79</v>
      </c>
      <c r="AB52" s="35">
        <v>164</v>
      </c>
      <c r="AC52" s="35">
        <v>230</v>
      </c>
      <c r="AD52" s="35">
        <v>116</v>
      </c>
      <c r="AE52" s="35">
        <v>70</v>
      </c>
      <c r="AF52" s="35">
        <v>1225</v>
      </c>
      <c r="AG52" s="35">
        <v>10</v>
      </c>
      <c r="AH52" s="35">
        <v>9</v>
      </c>
      <c r="AI52" s="35">
        <v>22</v>
      </c>
      <c r="AJ52" s="35"/>
      <c r="AK52" s="35">
        <v>15</v>
      </c>
      <c r="AL52" s="35">
        <v>1124</v>
      </c>
      <c r="AM52" s="35">
        <v>1181</v>
      </c>
      <c r="AN52" s="35">
        <v>18</v>
      </c>
      <c r="AO52" s="35">
        <v>1163</v>
      </c>
      <c r="AP52" s="35">
        <v>1181</v>
      </c>
      <c r="AQ52" s="35">
        <v>328</v>
      </c>
      <c r="AR52" s="35">
        <v>2242</v>
      </c>
      <c r="AS52" s="38">
        <v>0.1462979482604817</v>
      </c>
      <c r="AT52" s="35">
        <v>99</v>
      </c>
      <c r="AU52" s="35">
        <v>2274</v>
      </c>
      <c r="AV52" s="38">
        <f t="shared" si="0"/>
        <v>4.3535620052770452E-2</v>
      </c>
      <c r="AW52" s="35">
        <v>175</v>
      </c>
      <c r="AX52" s="35">
        <v>2261</v>
      </c>
      <c r="AY52" s="38">
        <f t="shared" si="1"/>
        <v>7.7399380804953566E-2</v>
      </c>
      <c r="AZ52" s="35">
        <v>58</v>
      </c>
      <c r="BA52" s="35">
        <v>2274</v>
      </c>
      <c r="BB52" s="38">
        <v>2.5505716798592787E-2</v>
      </c>
    </row>
    <row r="53" spans="1:54" s="34" customFormat="1" x14ac:dyDescent="0.25">
      <c r="A53" s="34" t="s">
        <v>116</v>
      </c>
      <c r="B53" s="34" t="s">
        <v>115</v>
      </c>
      <c r="C53" s="35">
        <v>232</v>
      </c>
      <c r="D53" s="35">
        <v>679</v>
      </c>
      <c r="E53" s="35">
        <v>623</v>
      </c>
      <c r="F53" s="35">
        <v>593</v>
      </c>
      <c r="G53" s="35">
        <v>2648</v>
      </c>
      <c r="H53" s="36">
        <v>45.9</v>
      </c>
      <c r="I53" s="37">
        <v>22.4</v>
      </c>
      <c r="J53" s="35">
        <v>520</v>
      </c>
      <c r="K53" s="35">
        <v>1493</v>
      </c>
      <c r="L53" s="35">
        <v>1154</v>
      </c>
      <c r="M53" s="35">
        <v>2648</v>
      </c>
      <c r="N53" s="38">
        <v>0.436</v>
      </c>
      <c r="O53" s="38">
        <v>0.56399999999999995</v>
      </c>
      <c r="P53" s="35">
        <v>320</v>
      </c>
      <c r="Q53" s="35">
        <v>633</v>
      </c>
      <c r="R53" s="35">
        <v>980</v>
      </c>
      <c r="S53" s="35">
        <v>447</v>
      </c>
      <c r="T53" s="35">
        <v>270</v>
      </c>
      <c r="U53" s="35">
        <v>2648</v>
      </c>
      <c r="V53" s="35">
        <v>200</v>
      </c>
      <c r="W53" s="35">
        <v>330</v>
      </c>
      <c r="X53" s="35">
        <v>538</v>
      </c>
      <c r="Y53" s="35">
        <v>272</v>
      </c>
      <c r="Z53" s="35">
        <v>155</v>
      </c>
      <c r="AA53" s="35">
        <v>120</v>
      </c>
      <c r="AB53" s="35">
        <v>304</v>
      </c>
      <c r="AC53" s="35">
        <v>442</v>
      </c>
      <c r="AD53" s="35">
        <v>175</v>
      </c>
      <c r="AE53" s="35">
        <v>115</v>
      </c>
      <c r="AF53" s="35">
        <v>2648</v>
      </c>
      <c r="AG53" s="35">
        <v>16</v>
      </c>
      <c r="AH53" s="35">
        <v>18</v>
      </c>
      <c r="AI53" s="35">
        <v>176</v>
      </c>
      <c r="AJ53" s="35"/>
      <c r="AK53" s="35">
        <v>51</v>
      </c>
      <c r="AL53" s="35">
        <v>2370</v>
      </c>
      <c r="AM53" s="35">
        <v>2633</v>
      </c>
      <c r="AN53" s="35">
        <v>83</v>
      </c>
      <c r="AO53" s="35">
        <v>2549</v>
      </c>
      <c r="AP53" s="35">
        <v>2633</v>
      </c>
      <c r="AQ53" s="35">
        <v>771</v>
      </c>
      <c r="AR53" s="35">
        <v>5856</v>
      </c>
      <c r="AS53" s="38">
        <v>0.13165983606557377</v>
      </c>
      <c r="AT53" s="35">
        <v>146</v>
      </c>
      <c r="AU53" s="35">
        <v>5884</v>
      </c>
      <c r="AV53" s="38">
        <f t="shared" si="0"/>
        <v>2.4813052345343305E-2</v>
      </c>
      <c r="AW53" s="35">
        <v>673</v>
      </c>
      <c r="AX53" s="35">
        <v>5231</v>
      </c>
      <c r="AY53" s="38">
        <f t="shared" si="1"/>
        <v>0.12865608870196904</v>
      </c>
      <c r="AZ53" s="35">
        <v>94</v>
      </c>
      <c r="BA53" s="35">
        <v>5884</v>
      </c>
      <c r="BB53" s="38">
        <v>1.5975526852481305E-2</v>
      </c>
    </row>
    <row r="54" spans="1:54" s="34" customFormat="1" x14ac:dyDescent="0.25">
      <c r="A54" s="34" t="s">
        <v>118</v>
      </c>
      <c r="B54" s="34" t="s">
        <v>117</v>
      </c>
      <c r="C54" s="35">
        <v>1467</v>
      </c>
      <c r="D54" s="35">
        <v>4248</v>
      </c>
      <c r="E54" s="35">
        <v>4057</v>
      </c>
      <c r="F54" s="35">
        <v>2411</v>
      </c>
      <c r="G54" s="35">
        <v>14372</v>
      </c>
      <c r="H54" s="36">
        <v>45</v>
      </c>
      <c r="I54" s="37">
        <v>16.8</v>
      </c>
      <c r="J54" s="35">
        <v>2190</v>
      </c>
      <c r="K54" s="35">
        <v>7409</v>
      </c>
      <c r="L54" s="35">
        <v>6963</v>
      </c>
      <c r="M54" s="35">
        <v>14372</v>
      </c>
      <c r="N54" s="38">
        <v>0.48399999999999999</v>
      </c>
      <c r="O54" s="38">
        <v>0.51600000000000001</v>
      </c>
      <c r="P54" s="35">
        <v>1366</v>
      </c>
      <c r="Q54" s="35">
        <v>3648</v>
      </c>
      <c r="R54" s="35">
        <v>5911</v>
      </c>
      <c r="S54" s="35">
        <v>2411</v>
      </c>
      <c r="T54" s="35">
        <v>1037</v>
      </c>
      <c r="U54" s="35">
        <v>14372</v>
      </c>
      <c r="V54" s="35">
        <v>1158</v>
      </c>
      <c r="W54" s="35">
        <v>2301</v>
      </c>
      <c r="X54" s="35">
        <v>3044</v>
      </c>
      <c r="Y54" s="35">
        <v>1236</v>
      </c>
      <c r="Z54" s="35">
        <v>531</v>
      </c>
      <c r="AA54" s="35">
        <v>639</v>
      </c>
      <c r="AB54" s="35">
        <v>1777</v>
      </c>
      <c r="AC54" s="35">
        <v>2868</v>
      </c>
      <c r="AD54" s="35">
        <v>1175</v>
      </c>
      <c r="AE54" s="35">
        <v>507</v>
      </c>
      <c r="AF54" s="35">
        <v>14372</v>
      </c>
      <c r="AG54" s="35">
        <v>86</v>
      </c>
      <c r="AH54" s="35">
        <v>143</v>
      </c>
      <c r="AI54" s="35">
        <v>327</v>
      </c>
      <c r="AJ54" s="35">
        <v>12</v>
      </c>
      <c r="AK54" s="35">
        <v>219</v>
      </c>
      <c r="AL54" s="35">
        <v>13590</v>
      </c>
      <c r="AM54" s="35">
        <v>14377</v>
      </c>
      <c r="AN54" s="35">
        <v>405</v>
      </c>
      <c r="AO54" s="35">
        <v>13972</v>
      </c>
      <c r="AP54" s="35">
        <v>14377</v>
      </c>
      <c r="AQ54" s="35">
        <v>4400</v>
      </c>
      <c r="AR54" s="35">
        <v>22315</v>
      </c>
      <c r="AS54" s="38">
        <v>0.19717678691463142</v>
      </c>
      <c r="AT54" s="35">
        <v>1374</v>
      </c>
      <c r="AU54" s="35">
        <v>22415</v>
      </c>
      <c r="AV54" s="38">
        <f t="shared" si="0"/>
        <v>6.1298237787196071E-2</v>
      </c>
      <c r="AW54" s="35">
        <v>4751</v>
      </c>
      <c r="AX54" s="35">
        <v>22252</v>
      </c>
      <c r="AY54" s="38">
        <f t="shared" si="1"/>
        <v>0.21350889807657739</v>
      </c>
      <c r="AZ54" s="35">
        <v>849</v>
      </c>
      <c r="BA54" s="35">
        <v>22415</v>
      </c>
      <c r="BB54" s="38">
        <v>3.7876422038813293E-2</v>
      </c>
    </row>
    <row r="55" spans="1:54" s="34" customFormat="1" x14ac:dyDescent="0.25">
      <c r="A55" s="34" t="s">
        <v>120</v>
      </c>
      <c r="B55" s="34" t="s">
        <v>119</v>
      </c>
      <c r="C55" s="35">
        <v>348</v>
      </c>
      <c r="D55" s="35">
        <v>1007</v>
      </c>
      <c r="E55" s="35">
        <v>946</v>
      </c>
      <c r="F55" s="35">
        <v>531</v>
      </c>
      <c r="G55" s="35">
        <v>3212</v>
      </c>
      <c r="H55" s="36">
        <v>46</v>
      </c>
      <c r="I55" s="37">
        <v>16.5</v>
      </c>
      <c r="J55" s="35">
        <v>381</v>
      </c>
      <c r="K55" s="35">
        <v>1680</v>
      </c>
      <c r="L55" s="35">
        <v>1533</v>
      </c>
      <c r="M55" s="35">
        <v>3212</v>
      </c>
      <c r="N55" s="38">
        <v>0.47699999999999998</v>
      </c>
      <c r="O55" s="38">
        <v>0.52300000000000002</v>
      </c>
      <c r="P55" s="35">
        <v>228</v>
      </c>
      <c r="Q55" s="35">
        <v>791</v>
      </c>
      <c r="R55" s="35">
        <v>1376</v>
      </c>
      <c r="S55" s="35">
        <v>563</v>
      </c>
      <c r="T55" s="35">
        <v>258</v>
      </c>
      <c r="U55" s="35">
        <v>3212</v>
      </c>
      <c r="V55" s="35">
        <v>129</v>
      </c>
      <c r="W55" s="35">
        <v>388</v>
      </c>
      <c r="X55" s="35">
        <v>720</v>
      </c>
      <c r="Y55" s="35">
        <v>296</v>
      </c>
      <c r="Z55" s="35">
        <v>149</v>
      </c>
      <c r="AA55" s="35">
        <v>99</v>
      </c>
      <c r="AB55" s="35">
        <v>1058</v>
      </c>
      <c r="AC55" s="35">
        <v>1968</v>
      </c>
      <c r="AD55" s="35">
        <v>267</v>
      </c>
      <c r="AE55" s="35">
        <v>110</v>
      </c>
      <c r="AF55" s="35">
        <v>3212</v>
      </c>
      <c r="AG55" s="35">
        <v>17</v>
      </c>
      <c r="AH55" s="35">
        <v>10</v>
      </c>
      <c r="AI55" s="35">
        <v>52</v>
      </c>
      <c r="AJ55" s="35"/>
      <c r="AK55" s="35">
        <v>47</v>
      </c>
      <c r="AL55" s="35">
        <v>2778</v>
      </c>
      <c r="AM55" s="35">
        <v>2903</v>
      </c>
      <c r="AN55" s="35">
        <v>40</v>
      </c>
      <c r="AO55" s="35">
        <v>2863</v>
      </c>
      <c r="AP55" s="35">
        <v>2903</v>
      </c>
      <c r="AQ55" s="35">
        <v>1159</v>
      </c>
      <c r="AR55" s="35">
        <v>5309</v>
      </c>
      <c r="AS55" s="38">
        <v>0.21830853268035411</v>
      </c>
      <c r="AT55" s="35">
        <v>300</v>
      </c>
      <c r="AU55" s="35">
        <v>5357</v>
      </c>
      <c r="AV55" s="38">
        <f t="shared" si="0"/>
        <v>5.6001493373156616E-2</v>
      </c>
      <c r="AW55" s="35">
        <v>1100</v>
      </c>
      <c r="AX55" s="35">
        <v>5309</v>
      </c>
      <c r="AY55" s="38">
        <f t="shared" si="1"/>
        <v>0.20719532868713506</v>
      </c>
      <c r="AZ55" s="35">
        <v>73</v>
      </c>
      <c r="BA55" s="35">
        <v>5357</v>
      </c>
      <c r="BB55" s="38">
        <v>1.3627030054134777E-2</v>
      </c>
    </row>
    <row r="56" spans="1:54" s="34" customFormat="1" x14ac:dyDescent="0.25">
      <c r="A56" s="34" t="s">
        <v>122</v>
      </c>
      <c r="B56" s="34" t="s">
        <v>121</v>
      </c>
      <c r="C56" s="35">
        <v>42242</v>
      </c>
      <c r="D56" s="35">
        <v>92219</v>
      </c>
      <c r="E56" s="35">
        <v>105160</v>
      </c>
      <c r="F56" s="35">
        <v>93764</v>
      </c>
      <c r="G56" s="35">
        <v>382572</v>
      </c>
      <c r="H56" s="36">
        <v>52</v>
      </c>
      <c r="I56" s="37">
        <v>24.5</v>
      </c>
      <c r="J56" s="35">
        <v>49187</v>
      </c>
      <c r="K56" s="35">
        <v>194667</v>
      </c>
      <c r="L56" s="35">
        <v>187905</v>
      </c>
      <c r="M56" s="35">
        <v>382572</v>
      </c>
      <c r="N56" s="38">
        <v>0.49099999999999999</v>
      </c>
      <c r="O56" s="38">
        <v>0.50900000000000001</v>
      </c>
      <c r="P56" s="35">
        <v>27457</v>
      </c>
      <c r="Q56" s="35">
        <v>107100</v>
      </c>
      <c r="R56" s="35">
        <v>159967</v>
      </c>
      <c r="S56" s="35">
        <v>60441</v>
      </c>
      <c r="T56" s="35">
        <v>27609</v>
      </c>
      <c r="U56" s="35">
        <v>382572</v>
      </c>
      <c r="V56" s="35">
        <v>14562</v>
      </c>
      <c r="W56" s="35">
        <v>54807</v>
      </c>
      <c r="X56" s="35">
        <v>80197</v>
      </c>
      <c r="Y56" s="35">
        <v>31015</v>
      </c>
      <c r="Z56" s="35">
        <v>14087</v>
      </c>
      <c r="AA56" s="35">
        <v>12895</v>
      </c>
      <c r="AB56" s="35">
        <v>52294</v>
      </c>
      <c r="AC56" s="35">
        <v>79769</v>
      </c>
      <c r="AD56" s="35">
        <v>29427</v>
      </c>
      <c r="AE56" s="35">
        <v>13522</v>
      </c>
      <c r="AF56" s="35">
        <v>382572</v>
      </c>
      <c r="AG56" s="35">
        <v>2438</v>
      </c>
      <c r="AH56" s="35">
        <v>11750</v>
      </c>
      <c r="AI56" s="35">
        <v>57868</v>
      </c>
      <c r="AJ56" s="35">
        <v>935</v>
      </c>
      <c r="AK56" s="35">
        <v>9308</v>
      </c>
      <c r="AL56" s="35">
        <v>298790</v>
      </c>
      <c r="AM56" s="35">
        <v>381089</v>
      </c>
      <c r="AN56" s="35">
        <v>29734</v>
      </c>
      <c r="AO56" s="35">
        <v>351356</v>
      </c>
      <c r="AP56" s="35">
        <v>381089</v>
      </c>
      <c r="AQ56" s="35">
        <v>50121</v>
      </c>
      <c r="AR56" s="35">
        <v>434434</v>
      </c>
      <c r="AS56" s="38">
        <v>0.11537080431089648</v>
      </c>
      <c r="AT56" s="35">
        <v>19243</v>
      </c>
      <c r="AU56" s="35">
        <v>436388</v>
      </c>
      <c r="AV56" s="38">
        <f t="shared" si="0"/>
        <v>4.4096079635553682E-2</v>
      </c>
      <c r="AW56" s="35">
        <v>54330</v>
      </c>
      <c r="AX56" s="35">
        <v>432770</v>
      </c>
      <c r="AY56" s="38">
        <f t="shared" si="1"/>
        <v>0.12554012523973473</v>
      </c>
      <c r="AZ56" s="35">
        <v>45874</v>
      </c>
      <c r="BA56" s="35">
        <v>436388</v>
      </c>
      <c r="BB56" s="38">
        <v>0.10512204735235615</v>
      </c>
    </row>
    <row r="57" spans="1:54" s="34" customFormat="1" x14ac:dyDescent="0.25">
      <c r="A57" s="34" t="s">
        <v>124</v>
      </c>
      <c r="B57" s="34" t="s">
        <v>123</v>
      </c>
      <c r="C57" s="35">
        <v>6693</v>
      </c>
      <c r="D57" s="35">
        <v>16015</v>
      </c>
      <c r="E57" s="35">
        <v>15389</v>
      </c>
      <c r="F57" s="35">
        <v>9833</v>
      </c>
      <c r="G57" s="35">
        <v>56796</v>
      </c>
      <c r="H57" s="36">
        <v>44.4</v>
      </c>
      <c r="I57" s="37">
        <v>17.3</v>
      </c>
      <c r="J57" s="35">
        <v>8867</v>
      </c>
      <c r="K57" s="35">
        <v>25713</v>
      </c>
      <c r="L57" s="35">
        <v>31084</v>
      </c>
      <c r="M57" s="35">
        <v>56796</v>
      </c>
      <c r="N57" s="38">
        <v>0.54700000000000004</v>
      </c>
      <c r="O57" s="38">
        <v>0.45300000000000001</v>
      </c>
      <c r="P57" s="35">
        <v>5163</v>
      </c>
      <c r="Q57" s="35">
        <v>15294</v>
      </c>
      <c r="R57" s="35">
        <v>22850</v>
      </c>
      <c r="S57" s="35">
        <v>9268</v>
      </c>
      <c r="T57" s="35">
        <v>4220</v>
      </c>
      <c r="U57" s="35">
        <v>56796</v>
      </c>
      <c r="V57" s="35">
        <v>2645</v>
      </c>
      <c r="W57" s="35">
        <v>6709</v>
      </c>
      <c r="X57" s="35">
        <v>10427</v>
      </c>
      <c r="Y57" s="35">
        <v>4067</v>
      </c>
      <c r="Z57" s="35">
        <v>1866</v>
      </c>
      <c r="AA57" s="35">
        <v>2519</v>
      </c>
      <c r="AB57" s="35">
        <v>8586</v>
      </c>
      <c r="AC57" s="35">
        <v>12424</v>
      </c>
      <c r="AD57" s="35">
        <v>5202</v>
      </c>
      <c r="AE57" s="35">
        <v>2353</v>
      </c>
      <c r="AF57" s="35">
        <v>56796</v>
      </c>
      <c r="AG57" s="35">
        <v>1071</v>
      </c>
      <c r="AH57" s="35">
        <v>865</v>
      </c>
      <c r="AI57" s="35">
        <v>2640</v>
      </c>
      <c r="AJ57" s="35">
        <v>234</v>
      </c>
      <c r="AK57" s="35">
        <v>1579</v>
      </c>
      <c r="AL57" s="35">
        <v>50659</v>
      </c>
      <c r="AM57" s="35">
        <v>57048</v>
      </c>
      <c r="AN57" s="35">
        <v>4647</v>
      </c>
      <c r="AO57" s="35">
        <v>52401</v>
      </c>
      <c r="AP57" s="35">
        <v>57048</v>
      </c>
      <c r="AQ57" s="35">
        <v>11126</v>
      </c>
      <c r="AR57" s="35">
        <v>73014</v>
      </c>
      <c r="AS57" s="38">
        <v>0.15238173500972416</v>
      </c>
      <c r="AT57" s="35">
        <v>4029</v>
      </c>
      <c r="AU57" s="35">
        <v>73281</v>
      </c>
      <c r="AV57" s="38">
        <f t="shared" si="0"/>
        <v>5.4980144921603143E-2</v>
      </c>
      <c r="AW57" s="35">
        <v>12305</v>
      </c>
      <c r="AX57" s="35">
        <v>72103</v>
      </c>
      <c r="AY57" s="38">
        <f t="shared" si="1"/>
        <v>0.17065864111063339</v>
      </c>
      <c r="AZ57" s="35">
        <v>5777</v>
      </c>
      <c r="BA57" s="35">
        <v>73281</v>
      </c>
      <c r="BB57" s="38">
        <v>7.8833531201812204E-2</v>
      </c>
    </row>
    <row r="58" spans="1:54" s="34" customFormat="1" x14ac:dyDescent="0.25">
      <c r="A58" s="34" t="s">
        <v>126</v>
      </c>
      <c r="B58" s="34" t="s">
        <v>125</v>
      </c>
      <c r="C58" s="35">
        <v>4952</v>
      </c>
      <c r="D58" s="35">
        <v>12870</v>
      </c>
      <c r="E58" s="35">
        <v>13377</v>
      </c>
      <c r="F58" s="35">
        <v>9215</v>
      </c>
      <c r="G58" s="35">
        <v>49102</v>
      </c>
      <c r="H58" s="36">
        <v>46</v>
      </c>
      <c r="I58" s="37">
        <v>18.8</v>
      </c>
      <c r="J58" s="35">
        <v>8688</v>
      </c>
      <c r="K58" s="35">
        <v>24289</v>
      </c>
      <c r="L58" s="35">
        <v>24813</v>
      </c>
      <c r="M58" s="35">
        <v>49102</v>
      </c>
      <c r="N58" s="38">
        <v>0.505</v>
      </c>
      <c r="O58" s="38">
        <v>0.495</v>
      </c>
      <c r="P58" s="35">
        <v>5782</v>
      </c>
      <c r="Q58" s="35">
        <v>12433</v>
      </c>
      <c r="R58" s="35">
        <v>19648</v>
      </c>
      <c r="S58" s="35">
        <v>7780</v>
      </c>
      <c r="T58" s="35">
        <v>3460</v>
      </c>
      <c r="U58" s="35">
        <v>49102</v>
      </c>
      <c r="V58" s="35">
        <v>2951</v>
      </c>
      <c r="W58" s="35">
        <v>5926</v>
      </c>
      <c r="X58" s="35">
        <v>9792</v>
      </c>
      <c r="Y58" s="35">
        <v>3935</v>
      </c>
      <c r="Z58" s="35">
        <v>1686</v>
      </c>
      <c r="AA58" s="35">
        <v>2831</v>
      </c>
      <c r="AB58" s="35">
        <v>6508</v>
      </c>
      <c r="AC58" s="35">
        <v>9856</v>
      </c>
      <c r="AD58" s="35">
        <v>3845</v>
      </c>
      <c r="AE58" s="35">
        <v>1774</v>
      </c>
      <c r="AF58" s="35">
        <v>49102</v>
      </c>
      <c r="AG58" s="35">
        <v>206</v>
      </c>
      <c r="AH58" s="35">
        <v>683</v>
      </c>
      <c r="AI58" s="35">
        <v>2737</v>
      </c>
      <c r="AJ58" s="35">
        <v>34</v>
      </c>
      <c r="AK58" s="35">
        <v>784</v>
      </c>
      <c r="AL58" s="35">
        <v>43765</v>
      </c>
      <c r="AM58" s="35">
        <v>48207</v>
      </c>
      <c r="AN58" s="35">
        <v>1703</v>
      </c>
      <c r="AO58" s="35">
        <v>46504</v>
      </c>
      <c r="AP58" s="35">
        <v>48207</v>
      </c>
      <c r="AQ58" s="35">
        <v>15260</v>
      </c>
      <c r="AR58" s="35">
        <v>138470</v>
      </c>
      <c r="AS58" s="38">
        <v>0.11020437639922005</v>
      </c>
      <c r="AT58" s="35">
        <v>7110</v>
      </c>
      <c r="AU58" s="35">
        <v>139072</v>
      </c>
      <c r="AV58" s="38">
        <f t="shared" si="0"/>
        <v>5.1124597330878971E-2</v>
      </c>
      <c r="AW58" s="35">
        <v>10753</v>
      </c>
      <c r="AX58" s="35">
        <v>138671</v>
      </c>
      <c r="AY58" s="38">
        <f t="shared" si="1"/>
        <v>7.7543249850365259E-2</v>
      </c>
      <c r="AZ58" s="35">
        <v>5528</v>
      </c>
      <c r="BA58" s="35">
        <v>139072</v>
      </c>
      <c r="BB58" s="38">
        <v>3.9749194661757942E-2</v>
      </c>
    </row>
    <row r="59" spans="1:54" s="34" customFormat="1" x14ac:dyDescent="0.25">
      <c r="A59" s="34" t="s">
        <v>128</v>
      </c>
      <c r="B59" s="34" t="s">
        <v>127</v>
      </c>
      <c r="C59" s="35">
        <v>1471</v>
      </c>
      <c r="D59" s="35">
        <v>3702</v>
      </c>
      <c r="E59" s="35">
        <v>4031</v>
      </c>
      <c r="F59" s="35">
        <v>3442</v>
      </c>
      <c r="G59" s="35">
        <v>15416</v>
      </c>
      <c r="H59" s="36">
        <v>48.4</v>
      </c>
      <c r="I59" s="37">
        <v>22.3</v>
      </c>
      <c r="J59" s="35">
        <v>2770</v>
      </c>
      <c r="K59" s="35">
        <v>8120</v>
      </c>
      <c r="L59" s="35">
        <v>7296</v>
      </c>
      <c r="M59" s="35">
        <v>15416</v>
      </c>
      <c r="N59" s="38">
        <v>0.47299999999999998</v>
      </c>
      <c r="O59" s="38">
        <v>0.52700000000000002</v>
      </c>
      <c r="P59" s="35">
        <v>1670</v>
      </c>
      <c r="Q59" s="35">
        <v>4151</v>
      </c>
      <c r="R59" s="35">
        <v>6048</v>
      </c>
      <c r="S59" s="35">
        <v>2488</v>
      </c>
      <c r="T59" s="35">
        <v>1061</v>
      </c>
      <c r="U59" s="35">
        <v>15416</v>
      </c>
      <c r="V59" s="35">
        <v>914</v>
      </c>
      <c r="W59" s="35">
        <v>2131</v>
      </c>
      <c r="X59" s="35">
        <v>3241</v>
      </c>
      <c r="Y59" s="35">
        <v>1312</v>
      </c>
      <c r="Z59" s="35">
        <v>524</v>
      </c>
      <c r="AA59" s="35">
        <v>757</v>
      </c>
      <c r="AB59" s="35">
        <v>2021</v>
      </c>
      <c r="AC59" s="35">
        <v>2807</v>
      </c>
      <c r="AD59" s="35">
        <v>1176</v>
      </c>
      <c r="AE59" s="35">
        <v>537</v>
      </c>
      <c r="AF59" s="35">
        <v>15416</v>
      </c>
      <c r="AG59" s="35">
        <v>113</v>
      </c>
      <c r="AH59" s="35">
        <v>345</v>
      </c>
      <c r="AI59" s="35">
        <v>779</v>
      </c>
      <c r="AJ59" s="35">
        <v>35</v>
      </c>
      <c r="AK59" s="35">
        <v>336</v>
      </c>
      <c r="AL59" s="35">
        <v>13337</v>
      </c>
      <c r="AM59" s="35">
        <v>14944</v>
      </c>
      <c r="AN59" s="35">
        <v>752</v>
      </c>
      <c r="AO59" s="35">
        <v>14192</v>
      </c>
      <c r="AP59" s="35">
        <v>14944</v>
      </c>
      <c r="AQ59" s="35">
        <v>4065</v>
      </c>
      <c r="AR59" s="35">
        <v>31606</v>
      </c>
      <c r="AS59" s="38">
        <v>0.12861481997089161</v>
      </c>
      <c r="AT59" s="35">
        <v>3603</v>
      </c>
      <c r="AU59" s="35">
        <v>31957</v>
      </c>
      <c r="AV59" s="38">
        <f t="shared" si="0"/>
        <v>0.11274525143161122</v>
      </c>
      <c r="AW59" s="35">
        <v>4268</v>
      </c>
      <c r="AX59" s="35">
        <v>31930</v>
      </c>
      <c r="AY59" s="38">
        <f t="shared" si="1"/>
        <v>0.13366739743188225</v>
      </c>
      <c r="AZ59" s="35">
        <v>2054</v>
      </c>
      <c r="BA59" s="35">
        <v>31957</v>
      </c>
      <c r="BB59" s="38">
        <v>6.4273868010138624E-2</v>
      </c>
    </row>
    <row r="60" spans="1:54" s="34" customFormat="1" x14ac:dyDescent="0.25">
      <c r="A60" s="34" t="s">
        <v>130</v>
      </c>
      <c r="B60" s="34" t="s">
        <v>129</v>
      </c>
      <c r="C60" s="35">
        <v>74</v>
      </c>
      <c r="D60" s="35">
        <v>242</v>
      </c>
      <c r="E60" s="35">
        <v>221</v>
      </c>
      <c r="F60" s="35">
        <v>156</v>
      </c>
      <c r="G60" s="35">
        <v>831</v>
      </c>
      <c r="H60" s="36">
        <v>45.4</v>
      </c>
      <c r="I60" s="37">
        <v>18.8</v>
      </c>
      <c r="J60" s="35">
        <v>140</v>
      </c>
      <c r="K60" s="35">
        <v>388</v>
      </c>
      <c r="L60" s="35">
        <v>444</v>
      </c>
      <c r="M60" s="35">
        <v>831</v>
      </c>
      <c r="N60" s="38">
        <v>0.53400000000000003</v>
      </c>
      <c r="O60" s="38">
        <v>0.46700000000000003</v>
      </c>
      <c r="P60" s="35">
        <v>97</v>
      </c>
      <c r="Q60" s="35">
        <v>180</v>
      </c>
      <c r="R60" s="35">
        <v>301</v>
      </c>
      <c r="S60" s="35">
        <v>155</v>
      </c>
      <c r="T60" s="35">
        <v>101</v>
      </c>
      <c r="U60" s="35">
        <v>831</v>
      </c>
      <c r="V60" s="35">
        <v>39</v>
      </c>
      <c r="W60" s="35">
        <v>74</v>
      </c>
      <c r="X60" s="35">
        <v>148</v>
      </c>
      <c r="Y60" s="35">
        <v>85</v>
      </c>
      <c r="Z60" s="35">
        <v>43</v>
      </c>
      <c r="AA60" s="35">
        <v>58</v>
      </c>
      <c r="AB60" s="35">
        <v>104</v>
      </c>
      <c r="AC60" s="35">
        <v>153</v>
      </c>
      <c r="AD60" s="35">
        <v>70</v>
      </c>
      <c r="AE60" s="35">
        <v>59</v>
      </c>
      <c r="AF60" s="35">
        <v>831</v>
      </c>
      <c r="AG60" s="35"/>
      <c r="AH60" s="35">
        <v>4</v>
      </c>
      <c r="AI60" s="35">
        <v>8</v>
      </c>
      <c r="AJ60" s="35">
        <v>0</v>
      </c>
      <c r="AK60" s="35">
        <v>9</v>
      </c>
      <c r="AL60" s="35">
        <v>799</v>
      </c>
      <c r="AM60" s="35">
        <v>821</v>
      </c>
      <c r="AN60" s="35">
        <v>12</v>
      </c>
      <c r="AO60" s="35">
        <v>809</v>
      </c>
      <c r="AP60" s="35">
        <v>821</v>
      </c>
      <c r="AQ60" s="35">
        <v>299</v>
      </c>
      <c r="AR60" s="35">
        <v>2034</v>
      </c>
      <c r="AS60" s="38">
        <v>0.14700098328416913</v>
      </c>
      <c r="AT60" s="35">
        <v>164</v>
      </c>
      <c r="AU60" s="35">
        <v>2041</v>
      </c>
      <c r="AV60" s="38">
        <f t="shared" si="0"/>
        <v>8.0352768250857423E-2</v>
      </c>
      <c r="AW60" s="35">
        <v>298</v>
      </c>
      <c r="AX60" s="35">
        <v>2013</v>
      </c>
      <c r="AY60" s="38">
        <f t="shared" si="1"/>
        <v>0.14803775459513163</v>
      </c>
      <c r="AZ60" s="35">
        <v>31</v>
      </c>
      <c r="BA60" s="35">
        <v>2041</v>
      </c>
      <c r="BB60" s="38">
        <v>1.5188633023027927E-2</v>
      </c>
    </row>
    <row r="61" spans="1:54" s="34" customFormat="1" x14ac:dyDescent="0.25">
      <c r="A61" s="34" t="s">
        <v>132</v>
      </c>
      <c r="B61" s="34" t="s">
        <v>131</v>
      </c>
      <c r="C61" s="35">
        <v>1561</v>
      </c>
      <c r="D61" s="35">
        <v>4410</v>
      </c>
      <c r="E61" s="35">
        <v>3820</v>
      </c>
      <c r="F61" s="35">
        <v>2185</v>
      </c>
      <c r="G61" s="35">
        <v>14119</v>
      </c>
      <c r="H61" s="36">
        <v>42.6</v>
      </c>
      <c r="I61" s="37">
        <v>15.5</v>
      </c>
      <c r="J61" s="35">
        <v>2144</v>
      </c>
      <c r="K61" s="35">
        <v>6467</v>
      </c>
      <c r="L61" s="35">
        <v>7652</v>
      </c>
      <c r="M61" s="35">
        <v>14119</v>
      </c>
      <c r="N61" s="38">
        <v>0.54200000000000004</v>
      </c>
      <c r="O61" s="38">
        <v>0.45800000000000002</v>
      </c>
      <c r="P61" s="35">
        <v>1295</v>
      </c>
      <c r="Q61" s="35">
        <v>3647</v>
      </c>
      <c r="R61" s="35">
        <v>5814</v>
      </c>
      <c r="S61" s="35">
        <v>2450</v>
      </c>
      <c r="T61" s="35">
        <v>915</v>
      </c>
      <c r="U61" s="35">
        <v>14119</v>
      </c>
      <c r="V61" s="35">
        <v>626</v>
      </c>
      <c r="W61" s="35">
        <v>1553</v>
      </c>
      <c r="X61" s="35">
        <v>2698</v>
      </c>
      <c r="Y61" s="35">
        <v>1129</v>
      </c>
      <c r="Z61" s="35">
        <v>462</v>
      </c>
      <c r="AA61" s="35">
        <v>670</v>
      </c>
      <c r="AB61" s="35">
        <v>2094</v>
      </c>
      <c r="AC61" s="35">
        <v>3116</v>
      </c>
      <c r="AD61" s="35">
        <v>1321</v>
      </c>
      <c r="AE61" s="35">
        <v>452</v>
      </c>
      <c r="AF61" s="35">
        <v>14119</v>
      </c>
      <c r="AG61" s="35">
        <v>92</v>
      </c>
      <c r="AH61" s="35">
        <v>123</v>
      </c>
      <c r="AI61" s="35">
        <v>352</v>
      </c>
      <c r="AJ61" s="35">
        <v>15</v>
      </c>
      <c r="AK61" s="35">
        <v>254</v>
      </c>
      <c r="AL61" s="35">
        <v>13696</v>
      </c>
      <c r="AM61" s="35">
        <v>14532</v>
      </c>
      <c r="AN61" s="35">
        <v>470</v>
      </c>
      <c r="AO61" s="35">
        <v>14063</v>
      </c>
      <c r="AP61" s="35">
        <v>14532</v>
      </c>
      <c r="AQ61" s="35">
        <v>3217</v>
      </c>
      <c r="AR61" s="35">
        <v>20585</v>
      </c>
      <c r="AS61" s="38">
        <v>0.15627884381831431</v>
      </c>
      <c r="AT61" s="35">
        <v>1284</v>
      </c>
      <c r="AU61" s="35">
        <v>20708</v>
      </c>
      <c r="AV61" s="38">
        <f t="shared" si="0"/>
        <v>6.200502221363724E-2</v>
      </c>
      <c r="AW61" s="35">
        <v>3467</v>
      </c>
      <c r="AX61" s="35">
        <v>20623</v>
      </c>
      <c r="AY61" s="38">
        <f t="shared" si="1"/>
        <v>0.16811327158997236</v>
      </c>
      <c r="AZ61" s="35">
        <v>669</v>
      </c>
      <c r="BA61" s="35">
        <v>20708</v>
      </c>
      <c r="BB61" s="38">
        <v>3.2306355031871743E-2</v>
      </c>
    </row>
    <row r="62" spans="1:54" s="34" customFormat="1" x14ac:dyDescent="0.25">
      <c r="A62" s="34" t="s">
        <v>134</v>
      </c>
      <c r="B62" s="34" t="s">
        <v>133</v>
      </c>
      <c r="C62" s="35">
        <v>883</v>
      </c>
      <c r="D62" s="35">
        <v>2427</v>
      </c>
      <c r="E62" s="35">
        <v>2305</v>
      </c>
      <c r="F62" s="35">
        <v>1654</v>
      </c>
      <c r="G62" s="35">
        <v>8576</v>
      </c>
      <c r="H62" s="36">
        <v>46.2</v>
      </c>
      <c r="I62" s="37">
        <v>19.3</v>
      </c>
      <c r="J62" s="35">
        <v>1308</v>
      </c>
      <c r="K62" s="35">
        <v>4477</v>
      </c>
      <c r="L62" s="35">
        <v>4099</v>
      </c>
      <c r="M62" s="35">
        <v>8576</v>
      </c>
      <c r="N62" s="38">
        <v>0.47799999999999998</v>
      </c>
      <c r="O62" s="38">
        <v>0.52200000000000002</v>
      </c>
      <c r="P62" s="35">
        <v>818</v>
      </c>
      <c r="Q62" s="35">
        <v>2172</v>
      </c>
      <c r="R62" s="35">
        <v>3372</v>
      </c>
      <c r="S62" s="35">
        <v>1445</v>
      </c>
      <c r="T62" s="35">
        <v>769</v>
      </c>
      <c r="U62" s="35">
        <v>8576</v>
      </c>
      <c r="V62" s="35">
        <v>425</v>
      </c>
      <c r="W62" s="35">
        <v>1132</v>
      </c>
      <c r="X62" s="35">
        <v>1805</v>
      </c>
      <c r="Y62" s="35">
        <v>734</v>
      </c>
      <c r="Z62" s="35">
        <v>384</v>
      </c>
      <c r="AA62" s="35">
        <v>395</v>
      </c>
      <c r="AB62" s="35">
        <v>1042</v>
      </c>
      <c r="AC62" s="35">
        <v>1568</v>
      </c>
      <c r="AD62" s="35">
        <v>711</v>
      </c>
      <c r="AE62" s="35">
        <v>385</v>
      </c>
      <c r="AF62" s="35">
        <v>8576</v>
      </c>
      <c r="AG62" s="35">
        <v>44</v>
      </c>
      <c r="AH62" s="35">
        <v>99</v>
      </c>
      <c r="AI62" s="35">
        <v>300</v>
      </c>
      <c r="AJ62" s="35">
        <v>11</v>
      </c>
      <c r="AK62" s="35">
        <v>154</v>
      </c>
      <c r="AL62" s="35">
        <v>7813</v>
      </c>
      <c r="AM62" s="35">
        <v>8421</v>
      </c>
      <c r="AN62" s="35">
        <v>368</v>
      </c>
      <c r="AO62" s="35">
        <v>8053</v>
      </c>
      <c r="AP62" s="35">
        <v>8421</v>
      </c>
      <c r="AQ62" s="35">
        <v>2532</v>
      </c>
      <c r="AR62" s="35">
        <v>18881</v>
      </c>
      <c r="AS62" s="38">
        <v>0.13410306657486362</v>
      </c>
      <c r="AT62" s="35">
        <v>1130</v>
      </c>
      <c r="AU62" s="35">
        <v>19049</v>
      </c>
      <c r="AV62" s="38">
        <f t="shared" si="0"/>
        <v>5.9320699249304429E-2</v>
      </c>
      <c r="AW62" s="35">
        <v>1640</v>
      </c>
      <c r="AX62" s="35">
        <v>18927</v>
      </c>
      <c r="AY62" s="38">
        <f t="shared" si="1"/>
        <v>8.664870291118508E-2</v>
      </c>
      <c r="AZ62" s="35">
        <v>624</v>
      </c>
      <c r="BA62" s="35">
        <v>19049</v>
      </c>
      <c r="BB62" s="38">
        <v>3.2757625072182266E-2</v>
      </c>
    </row>
    <row r="63" spans="1:54" s="34" customFormat="1" x14ac:dyDescent="0.25">
      <c r="A63" s="34" t="s">
        <v>136</v>
      </c>
      <c r="B63" s="34" t="s">
        <v>135</v>
      </c>
      <c r="C63" s="35">
        <v>969</v>
      </c>
      <c r="D63" s="35">
        <v>2558</v>
      </c>
      <c r="E63" s="35">
        <v>2363</v>
      </c>
      <c r="F63" s="35">
        <v>1505</v>
      </c>
      <c r="G63" s="35">
        <v>8647</v>
      </c>
      <c r="H63" s="36">
        <v>44.7</v>
      </c>
      <c r="I63" s="37">
        <v>17.399999999999999</v>
      </c>
      <c r="J63" s="35">
        <v>1253</v>
      </c>
      <c r="K63" s="35">
        <v>4323</v>
      </c>
      <c r="L63" s="35">
        <v>4325</v>
      </c>
      <c r="M63" s="35">
        <v>8647</v>
      </c>
      <c r="N63" s="38">
        <v>0.5</v>
      </c>
      <c r="O63" s="38">
        <v>0.5</v>
      </c>
      <c r="P63" s="35">
        <v>773</v>
      </c>
      <c r="Q63" s="35">
        <v>2164</v>
      </c>
      <c r="R63" s="35">
        <v>3564</v>
      </c>
      <c r="S63" s="35">
        <v>1470</v>
      </c>
      <c r="T63" s="35">
        <v>677</v>
      </c>
      <c r="U63" s="35">
        <v>8647</v>
      </c>
      <c r="V63" s="35">
        <v>379</v>
      </c>
      <c r="W63" s="35">
        <v>1013</v>
      </c>
      <c r="X63" s="35">
        <v>1806</v>
      </c>
      <c r="Y63" s="35">
        <v>777</v>
      </c>
      <c r="Z63" s="35">
        <v>349</v>
      </c>
      <c r="AA63" s="35">
        <v>393</v>
      </c>
      <c r="AB63" s="35">
        <v>1153</v>
      </c>
      <c r="AC63" s="35">
        <v>1757</v>
      </c>
      <c r="AD63" s="35">
        <v>694</v>
      </c>
      <c r="AE63" s="35">
        <v>329</v>
      </c>
      <c r="AF63" s="35">
        <v>8647</v>
      </c>
      <c r="AG63" s="35">
        <v>88</v>
      </c>
      <c r="AH63" s="35">
        <v>86</v>
      </c>
      <c r="AI63" s="35">
        <v>159</v>
      </c>
      <c r="AJ63" s="35">
        <v>9</v>
      </c>
      <c r="AK63" s="35">
        <v>152</v>
      </c>
      <c r="AL63" s="35">
        <v>8026</v>
      </c>
      <c r="AM63" s="35">
        <v>8520</v>
      </c>
      <c r="AN63" s="35">
        <v>622</v>
      </c>
      <c r="AO63" s="35">
        <v>7898</v>
      </c>
      <c r="AP63" s="35">
        <v>8520</v>
      </c>
      <c r="AQ63" s="35">
        <v>2820</v>
      </c>
      <c r="AR63" s="35">
        <v>21471</v>
      </c>
      <c r="AS63" s="38">
        <v>0.13133994690512785</v>
      </c>
      <c r="AT63" s="35">
        <v>1033</v>
      </c>
      <c r="AU63" s="35">
        <v>21587</v>
      </c>
      <c r="AV63" s="38">
        <f t="shared" si="0"/>
        <v>4.7852874415157273E-2</v>
      </c>
      <c r="AW63" s="35">
        <v>3232</v>
      </c>
      <c r="AX63" s="35">
        <v>21556</v>
      </c>
      <c r="AY63" s="38">
        <f t="shared" si="1"/>
        <v>0.14993505288550751</v>
      </c>
      <c r="AZ63" s="35">
        <v>2097</v>
      </c>
      <c r="BA63" s="35">
        <v>21587</v>
      </c>
      <c r="BB63" s="38">
        <v>9.7141798304535135E-2</v>
      </c>
    </row>
    <row r="64" spans="1:54" s="34" customFormat="1" x14ac:dyDescent="0.25">
      <c r="A64" s="34" t="s">
        <v>138</v>
      </c>
      <c r="B64" s="34" t="s">
        <v>137</v>
      </c>
      <c r="C64" s="35">
        <v>208</v>
      </c>
      <c r="D64" s="35">
        <v>687</v>
      </c>
      <c r="E64" s="35">
        <v>643</v>
      </c>
      <c r="F64" s="35">
        <v>493</v>
      </c>
      <c r="G64" s="35">
        <v>2405</v>
      </c>
      <c r="H64" s="36">
        <v>47.2</v>
      </c>
      <c r="I64" s="37">
        <v>20.5</v>
      </c>
      <c r="J64" s="35">
        <v>375</v>
      </c>
      <c r="K64" s="35">
        <v>1246</v>
      </c>
      <c r="L64" s="35">
        <v>1159</v>
      </c>
      <c r="M64" s="35">
        <v>2405</v>
      </c>
      <c r="N64" s="38">
        <v>0.48199999999999998</v>
      </c>
      <c r="O64" s="38">
        <v>0.51800000000000002</v>
      </c>
      <c r="P64" s="35">
        <v>232</v>
      </c>
      <c r="Q64" s="35">
        <v>548</v>
      </c>
      <c r="R64" s="35">
        <v>919</v>
      </c>
      <c r="S64" s="35">
        <v>439</v>
      </c>
      <c r="T64" s="35">
        <v>269</v>
      </c>
      <c r="U64" s="35">
        <v>2405</v>
      </c>
      <c r="V64" s="35">
        <v>117</v>
      </c>
      <c r="W64" s="35">
        <v>242</v>
      </c>
      <c r="X64" s="35">
        <v>502</v>
      </c>
      <c r="Y64" s="35">
        <v>240</v>
      </c>
      <c r="Z64" s="35">
        <v>146</v>
      </c>
      <c r="AA64" s="35">
        <v>114</v>
      </c>
      <c r="AB64" s="35">
        <v>307</v>
      </c>
      <c r="AC64" s="35">
        <v>418</v>
      </c>
      <c r="AD64" s="35">
        <v>199</v>
      </c>
      <c r="AE64" s="35">
        <v>123</v>
      </c>
      <c r="AF64" s="35">
        <v>2405</v>
      </c>
      <c r="AG64" s="35">
        <v>13</v>
      </c>
      <c r="AH64" s="35">
        <v>18</v>
      </c>
      <c r="AI64" s="35">
        <v>73</v>
      </c>
      <c r="AJ64" s="35"/>
      <c r="AK64" s="35">
        <v>32</v>
      </c>
      <c r="AL64" s="35">
        <v>2243</v>
      </c>
      <c r="AM64" s="35">
        <v>2379</v>
      </c>
      <c r="AN64" s="35">
        <v>43</v>
      </c>
      <c r="AO64" s="35">
        <v>2336</v>
      </c>
      <c r="AP64" s="35">
        <v>2379</v>
      </c>
      <c r="AQ64" s="35">
        <v>572</v>
      </c>
      <c r="AR64" s="35">
        <v>5900</v>
      </c>
      <c r="AS64" s="38">
        <v>9.6949152542372879E-2</v>
      </c>
      <c r="AT64" s="35">
        <v>335</v>
      </c>
      <c r="AU64" s="35">
        <v>5934</v>
      </c>
      <c r="AV64" s="38">
        <f t="shared" si="0"/>
        <v>5.645433097404786E-2</v>
      </c>
      <c r="AW64" s="35">
        <v>781</v>
      </c>
      <c r="AX64" s="35">
        <v>5320</v>
      </c>
      <c r="AY64" s="38">
        <f t="shared" si="1"/>
        <v>0.14680451127819549</v>
      </c>
      <c r="AZ64" s="35">
        <v>141</v>
      </c>
      <c r="BA64" s="35">
        <v>5934</v>
      </c>
      <c r="BB64" s="38">
        <v>2.3761375126390292E-2</v>
      </c>
    </row>
    <row r="65" spans="1:54" s="34" customFormat="1" x14ac:dyDescent="0.25">
      <c r="A65" s="34" t="s">
        <v>140</v>
      </c>
      <c r="B65" s="34" t="s">
        <v>139</v>
      </c>
      <c r="C65" s="35">
        <v>1352</v>
      </c>
      <c r="D65" s="35">
        <v>3573</v>
      </c>
      <c r="E65" s="35">
        <v>3417</v>
      </c>
      <c r="F65" s="35">
        <v>2379</v>
      </c>
      <c r="G65" s="35">
        <v>12832</v>
      </c>
      <c r="H65" s="36">
        <v>45.1</v>
      </c>
      <c r="I65" s="37">
        <v>18.5</v>
      </c>
      <c r="J65" s="35">
        <v>2111</v>
      </c>
      <c r="K65" s="35">
        <v>6012</v>
      </c>
      <c r="L65" s="35">
        <v>6821</v>
      </c>
      <c r="M65" s="35">
        <v>12832</v>
      </c>
      <c r="N65" s="38">
        <v>0.53200000000000003</v>
      </c>
      <c r="O65" s="38">
        <v>0.46899999999999997</v>
      </c>
      <c r="P65" s="35">
        <v>1346</v>
      </c>
      <c r="Q65" s="35">
        <v>3326</v>
      </c>
      <c r="R65" s="35">
        <v>5172</v>
      </c>
      <c r="S65" s="35">
        <v>2102</v>
      </c>
      <c r="T65" s="35">
        <v>889</v>
      </c>
      <c r="U65" s="35">
        <v>12832</v>
      </c>
      <c r="V65" s="35">
        <v>637</v>
      </c>
      <c r="W65" s="35">
        <v>1482</v>
      </c>
      <c r="X65" s="35">
        <v>2526</v>
      </c>
      <c r="Y65" s="35">
        <v>960</v>
      </c>
      <c r="Z65" s="35">
        <v>409</v>
      </c>
      <c r="AA65" s="35">
        <v>708</v>
      </c>
      <c r="AB65" s="35">
        <v>1845</v>
      </c>
      <c r="AC65" s="35">
        <v>2647</v>
      </c>
      <c r="AD65" s="35">
        <v>1142</v>
      </c>
      <c r="AE65" s="35">
        <v>480</v>
      </c>
      <c r="AF65" s="35">
        <v>12832</v>
      </c>
      <c r="AG65" s="35">
        <v>59</v>
      </c>
      <c r="AH65" s="35">
        <v>135</v>
      </c>
      <c r="AI65" s="35">
        <v>647</v>
      </c>
      <c r="AJ65" s="35">
        <v>12</v>
      </c>
      <c r="AK65" s="35">
        <v>189</v>
      </c>
      <c r="AL65" s="35">
        <v>11528</v>
      </c>
      <c r="AM65" s="35">
        <v>12568</v>
      </c>
      <c r="AN65" s="35">
        <v>466</v>
      </c>
      <c r="AO65" s="35">
        <v>12103</v>
      </c>
      <c r="AP65" s="35">
        <v>12568</v>
      </c>
      <c r="AQ65" s="35">
        <v>4784</v>
      </c>
      <c r="AR65" s="35">
        <v>36933</v>
      </c>
      <c r="AS65" s="38">
        <v>0.12953185498064063</v>
      </c>
      <c r="AT65" s="35">
        <v>1840</v>
      </c>
      <c r="AU65" s="35">
        <v>37187</v>
      </c>
      <c r="AV65" s="38">
        <f t="shared" si="0"/>
        <v>4.9479656869336058E-2</v>
      </c>
      <c r="AW65" s="35">
        <v>3562</v>
      </c>
      <c r="AX65" s="35">
        <v>36992</v>
      </c>
      <c r="AY65" s="38">
        <f t="shared" si="1"/>
        <v>9.6291089965397925E-2</v>
      </c>
      <c r="AZ65" s="35">
        <v>991</v>
      </c>
      <c r="BA65" s="35">
        <v>37187</v>
      </c>
      <c r="BB65" s="38">
        <v>2.664909780299567E-2</v>
      </c>
    </row>
    <row r="66" spans="1:54" s="34" customFormat="1" x14ac:dyDescent="0.25">
      <c r="A66" s="34" t="s">
        <v>142</v>
      </c>
      <c r="B66" s="34" t="s">
        <v>141</v>
      </c>
      <c r="C66" s="35">
        <v>393</v>
      </c>
      <c r="D66" s="35">
        <v>1187</v>
      </c>
      <c r="E66" s="35">
        <v>1072</v>
      </c>
      <c r="F66" s="35">
        <v>748</v>
      </c>
      <c r="G66" s="35">
        <v>3981</v>
      </c>
      <c r="H66" s="36">
        <v>45.7</v>
      </c>
      <c r="I66" s="37">
        <v>18.8</v>
      </c>
      <c r="J66" s="35">
        <v>582</v>
      </c>
      <c r="K66" s="35">
        <v>2103</v>
      </c>
      <c r="L66" s="35">
        <v>1879</v>
      </c>
      <c r="M66" s="35">
        <v>3981</v>
      </c>
      <c r="N66" s="38">
        <v>0.47199999999999998</v>
      </c>
      <c r="O66" s="38">
        <v>0.52800000000000002</v>
      </c>
      <c r="P66" s="35">
        <v>404</v>
      </c>
      <c r="Q66" s="35">
        <v>898</v>
      </c>
      <c r="R66" s="35">
        <v>1525</v>
      </c>
      <c r="S66" s="35">
        <v>781</v>
      </c>
      <c r="T66" s="35">
        <v>374</v>
      </c>
      <c r="U66" s="35">
        <v>3981</v>
      </c>
      <c r="V66" s="35">
        <v>223</v>
      </c>
      <c r="W66" s="35">
        <v>468</v>
      </c>
      <c r="X66" s="35">
        <v>811</v>
      </c>
      <c r="Y66" s="35">
        <v>404</v>
      </c>
      <c r="Z66" s="35">
        <v>198</v>
      </c>
      <c r="AA66" s="35">
        <v>182</v>
      </c>
      <c r="AB66" s="35">
        <v>430</v>
      </c>
      <c r="AC66" s="35">
        <v>714</v>
      </c>
      <c r="AD66" s="35">
        <v>377</v>
      </c>
      <c r="AE66" s="35">
        <v>177</v>
      </c>
      <c r="AF66" s="35">
        <v>3981</v>
      </c>
      <c r="AG66" s="35">
        <v>15</v>
      </c>
      <c r="AH66" s="35">
        <v>29</v>
      </c>
      <c r="AI66" s="35">
        <v>92</v>
      </c>
      <c r="AJ66" s="35"/>
      <c r="AK66" s="35">
        <v>48</v>
      </c>
      <c r="AL66" s="35">
        <v>3861</v>
      </c>
      <c r="AM66" s="35">
        <v>4046</v>
      </c>
      <c r="AN66" s="35">
        <v>101</v>
      </c>
      <c r="AO66" s="35">
        <v>3946</v>
      </c>
      <c r="AP66" s="35">
        <v>4046</v>
      </c>
      <c r="AQ66" s="35">
        <v>876</v>
      </c>
      <c r="AR66" s="35">
        <v>6471</v>
      </c>
      <c r="AS66" s="38">
        <v>0.13537320352341214</v>
      </c>
      <c r="AT66" s="35">
        <v>227</v>
      </c>
      <c r="AU66" s="35">
        <v>6519</v>
      </c>
      <c r="AV66" s="38">
        <f t="shared" si="0"/>
        <v>3.4821291609142505E-2</v>
      </c>
      <c r="AW66" s="35">
        <v>817</v>
      </c>
      <c r="AX66" s="35">
        <v>6477</v>
      </c>
      <c r="AY66" s="38">
        <f t="shared" si="1"/>
        <v>0.12613864443415163</v>
      </c>
      <c r="AZ66" s="35">
        <v>224</v>
      </c>
      <c r="BA66" s="35">
        <v>6519</v>
      </c>
      <c r="BB66" s="38">
        <v>3.4361098327964412E-2</v>
      </c>
    </row>
    <row r="67" spans="1:54" s="34" customFormat="1" x14ac:dyDescent="0.25">
      <c r="A67" s="34" t="s">
        <v>144</v>
      </c>
      <c r="B67" s="34" t="s">
        <v>143</v>
      </c>
      <c r="C67" s="35">
        <v>517</v>
      </c>
      <c r="D67" s="35">
        <v>1705</v>
      </c>
      <c r="E67" s="35">
        <v>1664</v>
      </c>
      <c r="F67" s="35">
        <v>1080</v>
      </c>
      <c r="G67" s="35">
        <v>5833</v>
      </c>
      <c r="H67" s="36">
        <v>47</v>
      </c>
      <c r="I67" s="37">
        <v>18.5</v>
      </c>
      <c r="J67" s="35">
        <v>867</v>
      </c>
      <c r="K67" s="35">
        <v>2971</v>
      </c>
      <c r="L67" s="35">
        <v>2862</v>
      </c>
      <c r="M67" s="35">
        <v>5833</v>
      </c>
      <c r="N67" s="38">
        <v>0.49099999999999999</v>
      </c>
      <c r="O67" s="38">
        <v>0.50900000000000001</v>
      </c>
      <c r="P67" s="35">
        <v>572</v>
      </c>
      <c r="Q67" s="35">
        <v>1408</v>
      </c>
      <c r="R67" s="35">
        <v>2321</v>
      </c>
      <c r="S67" s="35">
        <v>994</v>
      </c>
      <c r="T67" s="35">
        <v>539</v>
      </c>
      <c r="U67" s="35">
        <v>5833</v>
      </c>
      <c r="V67" s="35">
        <v>309</v>
      </c>
      <c r="W67" s="35">
        <v>660</v>
      </c>
      <c r="X67" s="35">
        <v>1202</v>
      </c>
      <c r="Y67" s="35">
        <v>538</v>
      </c>
      <c r="Z67" s="35">
        <v>264</v>
      </c>
      <c r="AA67" s="35">
        <v>264</v>
      </c>
      <c r="AB67" s="35">
        <v>747</v>
      </c>
      <c r="AC67" s="35">
        <v>1120</v>
      </c>
      <c r="AD67" s="35">
        <v>457</v>
      </c>
      <c r="AE67" s="35">
        <v>275</v>
      </c>
      <c r="AF67" s="35">
        <v>5833</v>
      </c>
      <c r="AG67" s="35">
        <v>27</v>
      </c>
      <c r="AH67" s="35">
        <v>54</v>
      </c>
      <c r="AI67" s="35">
        <v>263</v>
      </c>
      <c r="AJ67" s="35">
        <v>5</v>
      </c>
      <c r="AK67" s="35">
        <v>97</v>
      </c>
      <c r="AL67" s="35">
        <v>5615</v>
      </c>
      <c r="AM67" s="35">
        <v>6060</v>
      </c>
      <c r="AN67" s="35">
        <v>144</v>
      </c>
      <c r="AO67" s="35">
        <v>5917</v>
      </c>
      <c r="AP67" s="35">
        <v>6060</v>
      </c>
      <c r="AQ67" s="35">
        <v>866</v>
      </c>
      <c r="AR67" s="35">
        <v>7283</v>
      </c>
      <c r="AS67" s="38">
        <v>0.11890704380063161</v>
      </c>
      <c r="AT67" s="35">
        <v>308</v>
      </c>
      <c r="AU67" s="35">
        <v>8293</v>
      </c>
      <c r="AV67" s="38">
        <f t="shared" si="0"/>
        <v>3.7139756421078016E-2</v>
      </c>
      <c r="AW67" s="35">
        <v>890</v>
      </c>
      <c r="AX67" s="35">
        <v>7313</v>
      </c>
      <c r="AY67" s="38">
        <f t="shared" si="1"/>
        <v>0.12170108026801586</v>
      </c>
      <c r="AZ67" s="35">
        <v>158</v>
      </c>
      <c r="BA67" s="35">
        <v>8293</v>
      </c>
      <c r="BB67" s="38">
        <v>1.9052212709514047E-2</v>
      </c>
    </row>
    <row r="68" spans="1:54" s="34" customFormat="1" x14ac:dyDescent="0.25">
      <c r="A68" s="34" t="s">
        <v>146</v>
      </c>
      <c r="B68" s="34" t="s">
        <v>145</v>
      </c>
      <c r="C68" s="35">
        <v>946</v>
      </c>
      <c r="D68" s="35">
        <v>1554</v>
      </c>
      <c r="E68" s="35">
        <v>1402</v>
      </c>
      <c r="F68" s="35">
        <v>828</v>
      </c>
      <c r="G68" s="35">
        <v>5496</v>
      </c>
      <c r="H68" s="36">
        <v>40.6</v>
      </c>
      <c r="I68" s="37">
        <v>15.1</v>
      </c>
      <c r="J68" s="35">
        <v>767</v>
      </c>
      <c r="K68" s="35">
        <v>2501</v>
      </c>
      <c r="L68" s="35">
        <v>2996</v>
      </c>
      <c r="M68" s="35">
        <v>5496</v>
      </c>
      <c r="N68" s="38">
        <v>0.54500000000000004</v>
      </c>
      <c r="O68" s="38">
        <v>0.45500000000000002</v>
      </c>
      <c r="P68" s="35">
        <v>447</v>
      </c>
      <c r="Q68" s="35">
        <v>1408</v>
      </c>
      <c r="R68" s="35">
        <v>2374</v>
      </c>
      <c r="S68" s="35">
        <v>909</v>
      </c>
      <c r="T68" s="35">
        <v>358</v>
      </c>
      <c r="U68" s="35">
        <v>5496</v>
      </c>
      <c r="V68" s="35">
        <v>194</v>
      </c>
      <c r="W68" s="35">
        <v>603</v>
      </c>
      <c r="X68" s="35">
        <v>1115</v>
      </c>
      <c r="Y68" s="35">
        <v>413</v>
      </c>
      <c r="Z68" s="35">
        <v>177</v>
      </c>
      <c r="AA68" s="35">
        <v>254</v>
      </c>
      <c r="AB68" s="35">
        <v>806</v>
      </c>
      <c r="AC68" s="35">
        <v>1259</v>
      </c>
      <c r="AD68" s="35">
        <v>496</v>
      </c>
      <c r="AE68" s="35">
        <v>182</v>
      </c>
      <c r="AF68" s="35">
        <v>5496</v>
      </c>
      <c r="AG68" s="35">
        <v>293</v>
      </c>
      <c r="AH68" s="35">
        <v>206</v>
      </c>
      <c r="AI68" s="35">
        <v>307</v>
      </c>
      <c r="AJ68" s="35">
        <v>241</v>
      </c>
      <c r="AK68" s="35">
        <v>216</v>
      </c>
      <c r="AL68" s="35">
        <v>5868</v>
      </c>
      <c r="AM68" s="35">
        <v>7129</v>
      </c>
      <c r="AN68" s="35">
        <v>1560</v>
      </c>
      <c r="AO68" s="35">
        <v>5569</v>
      </c>
      <c r="AP68" s="35">
        <v>7129</v>
      </c>
      <c r="AQ68" s="35">
        <v>1886</v>
      </c>
      <c r="AR68" s="35">
        <v>13728</v>
      </c>
      <c r="AS68" s="38">
        <v>0.13738344988344989</v>
      </c>
      <c r="AT68" s="35">
        <v>744</v>
      </c>
      <c r="AU68" s="35">
        <v>13761</v>
      </c>
      <c r="AV68" s="38">
        <f t="shared" si="0"/>
        <v>5.4065838238500107E-2</v>
      </c>
      <c r="AW68" s="35">
        <v>2148</v>
      </c>
      <c r="AX68" s="35">
        <v>13740</v>
      </c>
      <c r="AY68" s="38">
        <f t="shared" si="1"/>
        <v>0.15633187772925763</v>
      </c>
      <c r="AZ68" s="35">
        <v>2143</v>
      </c>
      <c r="BA68" s="35">
        <v>13761</v>
      </c>
      <c r="BB68" s="38">
        <v>0.15572996148535717</v>
      </c>
    </row>
    <row r="69" spans="1:54" s="34" customFormat="1" x14ac:dyDescent="0.25">
      <c r="A69" s="34" t="s">
        <v>148</v>
      </c>
      <c r="B69" s="34" t="s">
        <v>147</v>
      </c>
      <c r="C69" s="35">
        <v>435</v>
      </c>
      <c r="D69" s="35">
        <v>1347</v>
      </c>
      <c r="E69" s="35">
        <v>1298</v>
      </c>
      <c r="F69" s="35">
        <v>878</v>
      </c>
      <c r="G69" s="35">
        <v>4696</v>
      </c>
      <c r="H69" s="36">
        <v>46.3</v>
      </c>
      <c r="I69" s="37">
        <v>18.7</v>
      </c>
      <c r="J69" s="35">
        <v>740</v>
      </c>
      <c r="K69" s="35">
        <v>2456</v>
      </c>
      <c r="L69" s="35">
        <v>2240</v>
      </c>
      <c r="M69" s="35">
        <v>4696</v>
      </c>
      <c r="N69" s="38">
        <v>0.47699999999999998</v>
      </c>
      <c r="O69" s="38">
        <v>0.52300000000000002</v>
      </c>
      <c r="P69" s="35">
        <v>489</v>
      </c>
      <c r="Q69" s="35">
        <v>1145</v>
      </c>
      <c r="R69" s="35">
        <v>1867</v>
      </c>
      <c r="S69" s="35">
        <v>808</v>
      </c>
      <c r="T69" s="35">
        <v>389</v>
      </c>
      <c r="U69" s="35">
        <v>4696</v>
      </c>
      <c r="V69" s="35">
        <v>273</v>
      </c>
      <c r="W69" s="35">
        <v>582</v>
      </c>
      <c r="X69" s="35">
        <v>967</v>
      </c>
      <c r="Y69" s="35">
        <v>426</v>
      </c>
      <c r="Z69" s="35">
        <v>211</v>
      </c>
      <c r="AA69" s="35">
        <v>217</v>
      </c>
      <c r="AB69" s="35">
        <v>564</v>
      </c>
      <c r="AC69" s="35">
        <v>899</v>
      </c>
      <c r="AD69" s="35">
        <v>383</v>
      </c>
      <c r="AE69" s="35">
        <v>179</v>
      </c>
      <c r="AF69" s="35">
        <v>4696</v>
      </c>
      <c r="AG69" s="35">
        <v>14</v>
      </c>
      <c r="AH69" s="35">
        <v>44</v>
      </c>
      <c r="AI69" s="35">
        <v>173</v>
      </c>
      <c r="AJ69" s="35">
        <v>7</v>
      </c>
      <c r="AK69" s="35">
        <v>77</v>
      </c>
      <c r="AL69" s="35">
        <v>4413</v>
      </c>
      <c r="AM69" s="35">
        <v>4728</v>
      </c>
      <c r="AN69" s="35">
        <v>121</v>
      </c>
      <c r="AO69" s="35">
        <v>4608</v>
      </c>
      <c r="AP69" s="35">
        <v>4728</v>
      </c>
      <c r="AQ69" s="35">
        <v>1163</v>
      </c>
      <c r="AR69" s="35">
        <v>8203</v>
      </c>
      <c r="AS69" s="38">
        <v>0.14177739851273924</v>
      </c>
      <c r="AT69" s="35">
        <v>277</v>
      </c>
      <c r="AU69" s="35">
        <v>8265</v>
      </c>
      <c r="AV69" s="38">
        <f t="shared" si="0"/>
        <v>3.3514821536600119E-2</v>
      </c>
      <c r="AW69" s="35">
        <v>724</v>
      </c>
      <c r="AX69" s="35">
        <v>8213</v>
      </c>
      <c r="AY69" s="38">
        <f t="shared" si="1"/>
        <v>8.8152928284427126E-2</v>
      </c>
      <c r="AZ69" s="35">
        <v>281</v>
      </c>
      <c r="BA69" s="35">
        <v>8265</v>
      </c>
      <c r="BB69" s="38">
        <v>3.399879007864489E-2</v>
      </c>
    </row>
    <row r="70" spans="1:54" s="34" customFormat="1" x14ac:dyDescent="0.25">
      <c r="A70" s="34" t="s">
        <v>150</v>
      </c>
      <c r="B70" s="34" t="s">
        <v>149</v>
      </c>
      <c r="C70" s="35">
        <v>386</v>
      </c>
      <c r="D70" s="35">
        <v>1085</v>
      </c>
      <c r="E70" s="35">
        <v>1025</v>
      </c>
      <c r="F70" s="35">
        <v>597</v>
      </c>
      <c r="G70" s="35">
        <v>3661</v>
      </c>
      <c r="H70" s="36">
        <v>44.3</v>
      </c>
      <c r="I70" s="37">
        <v>16.3</v>
      </c>
      <c r="J70" s="35">
        <v>570</v>
      </c>
      <c r="K70" s="35">
        <v>2030</v>
      </c>
      <c r="L70" s="35">
        <v>1631</v>
      </c>
      <c r="M70" s="35">
        <v>3661</v>
      </c>
      <c r="N70" s="38">
        <v>0.44600000000000001</v>
      </c>
      <c r="O70" s="38">
        <v>0.55400000000000005</v>
      </c>
      <c r="P70" s="35">
        <v>366</v>
      </c>
      <c r="Q70" s="35">
        <v>940</v>
      </c>
      <c r="R70" s="35">
        <v>1467</v>
      </c>
      <c r="S70" s="35">
        <v>589</v>
      </c>
      <c r="T70" s="35">
        <v>302</v>
      </c>
      <c r="U70" s="35">
        <v>3661</v>
      </c>
      <c r="V70" s="35">
        <v>213</v>
      </c>
      <c r="W70" s="35">
        <v>495</v>
      </c>
      <c r="X70" s="35">
        <v>825</v>
      </c>
      <c r="Y70" s="35">
        <v>339</v>
      </c>
      <c r="Z70" s="35">
        <v>160</v>
      </c>
      <c r="AA70" s="35">
        <v>154</v>
      </c>
      <c r="AB70" s="35">
        <v>445</v>
      </c>
      <c r="AC70" s="35">
        <v>642</v>
      </c>
      <c r="AD70" s="35">
        <v>250</v>
      </c>
      <c r="AE70" s="35">
        <v>142</v>
      </c>
      <c r="AF70" s="35">
        <v>3661</v>
      </c>
      <c r="AG70" s="35">
        <v>12</v>
      </c>
      <c r="AH70" s="35">
        <v>34</v>
      </c>
      <c r="AI70" s="35">
        <v>96</v>
      </c>
      <c r="AJ70" s="35"/>
      <c r="AK70" s="35">
        <v>47</v>
      </c>
      <c r="AL70" s="35">
        <v>3482</v>
      </c>
      <c r="AM70" s="35">
        <v>3672</v>
      </c>
      <c r="AN70" s="35">
        <v>86</v>
      </c>
      <c r="AO70" s="35">
        <v>3587</v>
      </c>
      <c r="AP70" s="35">
        <v>3672</v>
      </c>
      <c r="AQ70" s="35">
        <v>1546</v>
      </c>
      <c r="AR70" s="35">
        <v>7176</v>
      </c>
      <c r="AS70" s="38">
        <v>0.21544035674470458</v>
      </c>
      <c r="AT70" s="35">
        <v>332</v>
      </c>
      <c r="AU70" s="35">
        <v>7241</v>
      </c>
      <c r="AV70" s="38">
        <f t="shared" si="0"/>
        <v>4.5850020715370803E-2</v>
      </c>
      <c r="AW70" s="35">
        <v>879</v>
      </c>
      <c r="AX70" s="35">
        <v>7219</v>
      </c>
      <c r="AY70" s="38">
        <f t="shared" si="1"/>
        <v>0.12176201689984763</v>
      </c>
      <c r="AZ70" s="35">
        <v>191</v>
      </c>
      <c r="BA70" s="35">
        <v>7241</v>
      </c>
      <c r="BB70" s="38">
        <v>2.6377572158541637E-2</v>
      </c>
    </row>
    <row r="71" spans="1:54" s="34" customFormat="1" x14ac:dyDescent="0.25">
      <c r="A71" s="34" t="s">
        <v>152</v>
      </c>
      <c r="B71" s="34" t="s">
        <v>151</v>
      </c>
      <c r="C71" s="35">
        <v>141</v>
      </c>
      <c r="D71" s="35">
        <v>421</v>
      </c>
      <c r="E71" s="35">
        <v>385</v>
      </c>
      <c r="F71" s="35">
        <v>251</v>
      </c>
      <c r="G71" s="35">
        <v>1424</v>
      </c>
      <c r="H71" s="36">
        <v>44.6</v>
      </c>
      <c r="I71" s="37">
        <v>17.600000000000001</v>
      </c>
      <c r="J71" s="35">
        <v>228</v>
      </c>
      <c r="K71" s="35">
        <v>694</v>
      </c>
      <c r="L71" s="35">
        <v>730</v>
      </c>
      <c r="M71" s="35">
        <v>1424</v>
      </c>
      <c r="N71" s="38">
        <v>0.51300000000000001</v>
      </c>
      <c r="O71" s="38">
        <v>0.48699999999999999</v>
      </c>
      <c r="P71" s="35">
        <v>141</v>
      </c>
      <c r="Q71" s="35">
        <v>337</v>
      </c>
      <c r="R71" s="35">
        <v>559</v>
      </c>
      <c r="S71" s="35">
        <v>263</v>
      </c>
      <c r="T71" s="35">
        <v>125</v>
      </c>
      <c r="U71" s="35">
        <v>1424</v>
      </c>
      <c r="V71" s="35">
        <v>73</v>
      </c>
      <c r="W71" s="35">
        <v>157</v>
      </c>
      <c r="X71" s="35">
        <v>270</v>
      </c>
      <c r="Y71" s="35">
        <v>134</v>
      </c>
      <c r="Z71" s="35">
        <v>62</v>
      </c>
      <c r="AA71" s="35">
        <v>69</v>
      </c>
      <c r="AB71" s="35">
        <v>180</v>
      </c>
      <c r="AC71" s="35">
        <v>580</v>
      </c>
      <c r="AD71" s="35">
        <v>130</v>
      </c>
      <c r="AE71" s="35">
        <v>64</v>
      </c>
      <c r="AF71" s="35">
        <v>1424</v>
      </c>
      <c r="AG71" s="35">
        <v>7</v>
      </c>
      <c r="AH71" s="35">
        <v>5</v>
      </c>
      <c r="AI71" s="35">
        <v>33</v>
      </c>
      <c r="AJ71" s="35">
        <v>0</v>
      </c>
      <c r="AK71" s="35">
        <v>16</v>
      </c>
      <c r="AL71" s="35">
        <v>1339</v>
      </c>
      <c r="AM71" s="35">
        <v>1399</v>
      </c>
      <c r="AN71" s="35">
        <v>30</v>
      </c>
      <c r="AO71" s="35">
        <v>1369</v>
      </c>
      <c r="AP71" s="35">
        <v>1399</v>
      </c>
      <c r="AQ71" s="35">
        <v>1062</v>
      </c>
      <c r="AR71" s="35">
        <v>4831</v>
      </c>
      <c r="AS71" s="38">
        <v>0.21983026288553095</v>
      </c>
      <c r="AT71" s="35">
        <v>388</v>
      </c>
      <c r="AU71" s="35">
        <v>4845</v>
      </c>
      <c r="AV71" s="38">
        <f t="shared" si="0"/>
        <v>8.008255933952528E-2</v>
      </c>
      <c r="AW71" s="35">
        <v>712</v>
      </c>
      <c r="AX71" s="35">
        <v>4831</v>
      </c>
      <c r="AY71" s="38">
        <f t="shared" si="1"/>
        <v>0.14738149451459326</v>
      </c>
      <c r="AZ71" s="35">
        <v>78</v>
      </c>
      <c r="BA71" s="35">
        <v>4845</v>
      </c>
      <c r="BB71" s="38">
        <v>1.609907120743034E-2</v>
      </c>
    </row>
    <row r="72" spans="1:54" s="34" customFormat="1" x14ac:dyDescent="0.25">
      <c r="A72" s="34" t="s">
        <v>154</v>
      </c>
      <c r="B72" s="34" t="s">
        <v>153</v>
      </c>
      <c r="C72" s="35">
        <v>1202</v>
      </c>
      <c r="D72" s="35">
        <v>3439</v>
      </c>
      <c r="E72" s="35">
        <v>3509</v>
      </c>
      <c r="F72" s="35">
        <v>2577</v>
      </c>
      <c r="G72" s="35">
        <v>12725</v>
      </c>
      <c r="H72" s="36">
        <v>47.9</v>
      </c>
      <c r="I72" s="37">
        <v>20.3</v>
      </c>
      <c r="J72" s="35">
        <v>2000</v>
      </c>
      <c r="K72" s="35">
        <v>7335</v>
      </c>
      <c r="L72" s="35">
        <v>5391</v>
      </c>
      <c r="M72" s="35">
        <v>12725</v>
      </c>
      <c r="N72" s="38">
        <v>0.42399999999999999</v>
      </c>
      <c r="O72" s="38">
        <v>0.57599999999999996</v>
      </c>
      <c r="P72" s="35">
        <v>1304</v>
      </c>
      <c r="Q72" s="35">
        <v>3106</v>
      </c>
      <c r="R72" s="35">
        <v>5052</v>
      </c>
      <c r="S72" s="35">
        <v>2175</v>
      </c>
      <c r="T72" s="35">
        <v>1090</v>
      </c>
      <c r="U72" s="35">
        <v>12725</v>
      </c>
      <c r="V72" s="35">
        <v>747</v>
      </c>
      <c r="W72" s="35">
        <v>1755</v>
      </c>
      <c r="X72" s="35">
        <v>2954</v>
      </c>
      <c r="Y72" s="35">
        <v>1290</v>
      </c>
      <c r="Z72" s="35">
        <v>591</v>
      </c>
      <c r="AA72" s="35">
        <v>558</v>
      </c>
      <c r="AB72" s="35">
        <v>1353</v>
      </c>
      <c r="AC72" s="35">
        <v>2098</v>
      </c>
      <c r="AD72" s="35">
        <v>885</v>
      </c>
      <c r="AE72" s="35">
        <v>499</v>
      </c>
      <c r="AF72" s="35">
        <v>12725</v>
      </c>
      <c r="AG72" s="35">
        <v>36</v>
      </c>
      <c r="AH72" s="35">
        <v>151</v>
      </c>
      <c r="AI72" s="35">
        <v>702</v>
      </c>
      <c r="AJ72" s="35">
        <v>12</v>
      </c>
      <c r="AK72" s="35">
        <v>222</v>
      </c>
      <c r="AL72" s="35">
        <v>11295</v>
      </c>
      <c r="AM72" s="35">
        <v>12418</v>
      </c>
      <c r="AN72" s="35">
        <v>253</v>
      </c>
      <c r="AO72" s="35">
        <v>12165</v>
      </c>
      <c r="AP72" s="35">
        <v>12418</v>
      </c>
      <c r="AQ72" s="35">
        <v>2350</v>
      </c>
      <c r="AR72" s="35">
        <v>16210</v>
      </c>
      <c r="AS72" s="38">
        <v>0.14497223935842074</v>
      </c>
      <c r="AT72" s="35">
        <v>671</v>
      </c>
      <c r="AU72" s="35">
        <v>16432</v>
      </c>
      <c r="AV72" s="38">
        <f t="shared" si="0"/>
        <v>4.083495618305745E-2</v>
      </c>
      <c r="AW72" s="35">
        <v>2164</v>
      </c>
      <c r="AX72" s="35">
        <v>15725</v>
      </c>
      <c r="AY72" s="38">
        <f t="shared" si="1"/>
        <v>0.13761526232114468</v>
      </c>
      <c r="AZ72" s="35">
        <v>122</v>
      </c>
      <c r="BA72" s="35">
        <v>16432</v>
      </c>
      <c r="BB72" s="38">
        <v>7.4245374878286275E-3</v>
      </c>
    </row>
    <row r="73" spans="1:54" s="34" customFormat="1" x14ac:dyDescent="0.25">
      <c r="A73" s="34" t="s">
        <v>156</v>
      </c>
      <c r="B73" s="34" t="s">
        <v>155</v>
      </c>
      <c r="C73" s="35">
        <v>85</v>
      </c>
      <c r="D73" s="35">
        <v>272</v>
      </c>
      <c r="E73" s="35">
        <v>254</v>
      </c>
      <c r="F73" s="35">
        <v>166</v>
      </c>
      <c r="G73" s="35">
        <v>862</v>
      </c>
      <c r="H73" s="36">
        <v>48.8</v>
      </c>
      <c r="I73" s="37">
        <v>19.3</v>
      </c>
      <c r="J73" s="35">
        <v>87</v>
      </c>
      <c r="K73" s="35">
        <v>417</v>
      </c>
      <c r="L73" s="35">
        <v>446</v>
      </c>
      <c r="M73" s="35">
        <v>862</v>
      </c>
      <c r="N73" s="38">
        <v>0.51700000000000002</v>
      </c>
      <c r="O73" s="38">
        <v>0.48399999999999999</v>
      </c>
      <c r="P73" s="35">
        <v>75</v>
      </c>
      <c r="Q73" s="35">
        <v>186</v>
      </c>
      <c r="R73" s="35">
        <v>354</v>
      </c>
      <c r="S73" s="35">
        <v>168</v>
      </c>
      <c r="T73" s="35">
        <v>103</v>
      </c>
      <c r="U73" s="35">
        <v>862</v>
      </c>
      <c r="V73" s="35">
        <v>39</v>
      </c>
      <c r="W73" s="35">
        <v>101</v>
      </c>
      <c r="X73" s="35">
        <v>181</v>
      </c>
      <c r="Y73" s="35">
        <v>75</v>
      </c>
      <c r="Z73" s="35">
        <v>51</v>
      </c>
      <c r="AA73" s="35">
        <v>29</v>
      </c>
      <c r="AB73" s="35">
        <v>100</v>
      </c>
      <c r="AC73" s="35">
        <v>174</v>
      </c>
      <c r="AD73" s="35">
        <v>94</v>
      </c>
      <c r="AE73" s="35">
        <v>52</v>
      </c>
      <c r="AF73" s="35">
        <v>862</v>
      </c>
      <c r="AG73" s="35">
        <v>9</v>
      </c>
      <c r="AH73" s="35">
        <v>5</v>
      </c>
      <c r="AI73" s="35">
        <v>16</v>
      </c>
      <c r="AJ73" s="35"/>
      <c r="AK73" s="35">
        <v>9</v>
      </c>
      <c r="AL73" s="35">
        <v>981</v>
      </c>
      <c r="AM73" s="35">
        <v>1020</v>
      </c>
      <c r="AN73" s="35">
        <v>149</v>
      </c>
      <c r="AO73" s="35">
        <v>871</v>
      </c>
      <c r="AP73" s="35">
        <v>1020</v>
      </c>
      <c r="AQ73" s="35">
        <v>286</v>
      </c>
      <c r="AR73" s="35">
        <v>1884</v>
      </c>
      <c r="AS73" s="38">
        <v>0.15180467091295116</v>
      </c>
      <c r="AT73" s="35">
        <v>57</v>
      </c>
      <c r="AU73" s="35">
        <v>1891</v>
      </c>
      <c r="AV73" s="38">
        <f t="shared" ref="AV73:AV123" si="2">AT73/AU73</f>
        <v>3.0142781597038603E-2</v>
      </c>
      <c r="AW73" s="35">
        <v>235</v>
      </c>
      <c r="AX73" s="35">
        <v>1891</v>
      </c>
      <c r="AY73" s="38">
        <f t="shared" ref="AY73:AY123" si="3">AW73/AX73</f>
        <v>0.12427287149656266</v>
      </c>
      <c r="AZ73" s="35">
        <v>137</v>
      </c>
      <c r="BA73" s="35">
        <v>1891</v>
      </c>
      <c r="BB73" s="38">
        <v>7.2448439978847173E-2</v>
      </c>
    </row>
    <row r="74" spans="1:54" s="34" customFormat="1" x14ac:dyDescent="0.25">
      <c r="A74" s="34" t="s">
        <v>158</v>
      </c>
      <c r="B74" s="34" t="s">
        <v>157</v>
      </c>
      <c r="C74" s="35">
        <v>798</v>
      </c>
      <c r="D74" s="35">
        <v>2237</v>
      </c>
      <c r="E74" s="35">
        <v>2045</v>
      </c>
      <c r="F74" s="35">
        <v>1390</v>
      </c>
      <c r="G74" s="35">
        <v>7681</v>
      </c>
      <c r="H74" s="36">
        <v>44.7</v>
      </c>
      <c r="I74" s="37">
        <v>18.100000000000001</v>
      </c>
      <c r="J74" s="35">
        <v>1211</v>
      </c>
      <c r="K74" s="35">
        <v>3633</v>
      </c>
      <c r="L74" s="35">
        <v>4048</v>
      </c>
      <c r="M74" s="35">
        <v>7681</v>
      </c>
      <c r="N74" s="38">
        <v>0.52700000000000002</v>
      </c>
      <c r="O74" s="38">
        <v>0.47299999999999998</v>
      </c>
      <c r="P74" s="35">
        <v>763</v>
      </c>
      <c r="Q74" s="35">
        <v>1883</v>
      </c>
      <c r="R74" s="35">
        <v>3030</v>
      </c>
      <c r="S74" s="35">
        <v>1353</v>
      </c>
      <c r="T74" s="35">
        <v>653</v>
      </c>
      <c r="U74" s="35">
        <v>7681</v>
      </c>
      <c r="V74" s="35">
        <v>367</v>
      </c>
      <c r="W74" s="35">
        <v>893</v>
      </c>
      <c r="X74" s="35">
        <v>1436</v>
      </c>
      <c r="Y74" s="35">
        <v>636</v>
      </c>
      <c r="Z74" s="35">
        <v>302</v>
      </c>
      <c r="AA74" s="35">
        <v>397</v>
      </c>
      <c r="AB74" s="35">
        <v>989</v>
      </c>
      <c r="AC74" s="35">
        <v>1594</v>
      </c>
      <c r="AD74" s="35">
        <v>718</v>
      </c>
      <c r="AE74" s="35">
        <v>351</v>
      </c>
      <c r="AF74" s="35">
        <v>7681</v>
      </c>
      <c r="AG74" s="35">
        <v>57</v>
      </c>
      <c r="AH74" s="35">
        <v>64</v>
      </c>
      <c r="AI74" s="35">
        <v>228</v>
      </c>
      <c r="AJ74" s="35">
        <v>11</v>
      </c>
      <c r="AK74" s="35">
        <v>117</v>
      </c>
      <c r="AL74" s="35">
        <v>7317</v>
      </c>
      <c r="AM74" s="35">
        <v>7795</v>
      </c>
      <c r="AN74" s="35">
        <v>243</v>
      </c>
      <c r="AO74" s="35">
        <v>7552</v>
      </c>
      <c r="AP74" s="35">
        <v>7795</v>
      </c>
      <c r="AQ74" s="35">
        <v>2634</v>
      </c>
      <c r="AR74" s="35">
        <v>14185</v>
      </c>
      <c r="AS74" s="38">
        <v>0.18568910821290094</v>
      </c>
      <c r="AT74" s="35">
        <v>737</v>
      </c>
      <c r="AU74" s="35">
        <v>14299</v>
      </c>
      <c r="AV74" s="38">
        <f t="shared" si="2"/>
        <v>5.1542065878732779E-2</v>
      </c>
      <c r="AW74" s="35">
        <v>2046</v>
      </c>
      <c r="AX74" s="35">
        <v>14186</v>
      </c>
      <c r="AY74" s="38">
        <f t="shared" si="3"/>
        <v>0.14422670238263077</v>
      </c>
      <c r="AZ74" s="35">
        <v>597</v>
      </c>
      <c r="BA74" s="35">
        <v>14299</v>
      </c>
      <c r="BB74" s="38">
        <v>4.175117141058815E-2</v>
      </c>
    </row>
    <row r="75" spans="1:54" s="34" customFormat="1" x14ac:dyDescent="0.25">
      <c r="A75" s="34" t="s">
        <v>160</v>
      </c>
      <c r="B75" s="34" t="s">
        <v>159</v>
      </c>
      <c r="C75" s="35">
        <v>350</v>
      </c>
      <c r="D75" s="35">
        <v>836</v>
      </c>
      <c r="E75" s="35">
        <v>724</v>
      </c>
      <c r="F75" s="35">
        <v>471</v>
      </c>
      <c r="G75" s="35">
        <v>2754</v>
      </c>
      <c r="H75" s="36">
        <v>43.4</v>
      </c>
      <c r="I75" s="37">
        <v>17.100000000000001</v>
      </c>
      <c r="J75" s="35">
        <v>374</v>
      </c>
      <c r="K75" s="35">
        <v>1469</v>
      </c>
      <c r="L75" s="35">
        <v>1285</v>
      </c>
      <c r="M75" s="35">
        <v>2754</v>
      </c>
      <c r="N75" s="38">
        <v>0.46700000000000003</v>
      </c>
      <c r="O75" s="38">
        <v>0.53300000000000003</v>
      </c>
      <c r="P75" s="35">
        <v>250</v>
      </c>
      <c r="Q75" s="35">
        <v>589</v>
      </c>
      <c r="R75" s="35">
        <v>1080</v>
      </c>
      <c r="S75" s="35">
        <v>531</v>
      </c>
      <c r="T75" s="35">
        <v>305</v>
      </c>
      <c r="U75" s="35">
        <v>2754</v>
      </c>
      <c r="V75" s="35">
        <v>209</v>
      </c>
      <c r="W75" s="35">
        <v>401</v>
      </c>
      <c r="X75" s="35">
        <v>592</v>
      </c>
      <c r="Y75" s="35">
        <v>268</v>
      </c>
      <c r="Z75" s="35">
        <v>141</v>
      </c>
      <c r="AA75" s="35">
        <v>111</v>
      </c>
      <c r="AB75" s="35">
        <v>260</v>
      </c>
      <c r="AC75" s="35">
        <v>490</v>
      </c>
      <c r="AD75" s="35">
        <v>263</v>
      </c>
      <c r="AE75" s="35">
        <v>164</v>
      </c>
      <c r="AF75" s="35">
        <v>2754</v>
      </c>
      <c r="AG75" s="35">
        <v>13</v>
      </c>
      <c r="AH75" s="35">
        <v>15</v>
      </c>
      <c r="AI75" s="35">
        <v>432</v>
      </c>
      <c r="AJ75" s="35"/>
      <c r="AK75" s="35">
        <v>35</v>
      </c>
      <c r="AL75" s="35">
        <v>2313</v>
      </c>
      <c r="AM75" s="35">
        <v>2809</v>
      </c>
      <c r="AN75" s="35">
        <v>110</v>
      </c>
      <c r="AO75" s="35">
        <v>2699</v>
      </c>
      <c r="AP75" s="35">
        <v>2809</v>
      </c>
      <c r="AQ75" s="35">
        <v>1410</v>
      </c>
      <c r="AR75" s="35">
        <v>5890</v>
      </c>
      <c r="AS75" s="38">
        <v>0.23938879456706283</v>
      </c>
      <c r="AT75" s="35">
        <v>226</v>
      </c>
      <c r="AU75" s="35">
        <v>7173</v>
      </c>
      <c r="AV75" s="38">
        <f t="shared" si="2"/>
        <v>3.15070402899763E-2</v>
      </c>
      <c r="AW75" s="35">
        <v>1436</v>
      </c>
      <c r="AX75" s="35">
        <v>5890</v>
      </c>
      <c r="AY75" s="38">
        <f t="shared" si="3"/>
        <v>0.24380305602716468</v>
      </c>
      <c r="AZ75" s="35">
        <v>136</v>
      </c>
      <c r="BA75" s="35">
        <v>7173</v>
      </c>
      <c r="BB75" s="38">
        <v>1.8959988847065384E-2</v>
      </c>
    </row>
    <row r="76" spans="1:54" s="34" customFormat="1" x14ac:dyDescent="0.25">
      <c r="A76" s="34" t="s">
        <v>162</v>
      </c>
      <c r="B76" s="34" t="s">
        <v>161</v>
      </c>
      <c r="C76" s="35">
        <v>454</v>
      </c>
      <c r="D76" s="35">
        <v>1081</v>
      </c>
      <c r="E76" s="35">
        <v>926</v>
      </c>
      <c r="F76" s="35">
        <v>654</v>
      </c>
      <c r="G76" s="35">
        <v>3751</v>
      </c>
      <c r="H76" s="36">
        <v>42.1</v>
      </c>
      <c r="I76" s="37">
        <v>17.399999999999999</v>
      </c>
      <c r="J76" s="35">
        <v>636</v>
      </c>
      <c r="K76" s="35">
        <v>1621</v>
      </c>
      <c r="L76" s="35">
        <v>2131</v>
      </c>
      <c r="M76" s="35">
        <v>3751</v>
      </c>
      <c r="N76" s="38">
        <v>0.56799999999999995</v>
      </c>
      <c r="O76" s="38">
        <v>0.432</v>
      </c>
      <c r="P76" s="35">
        <v>634</v>
      </c>
      <c r="Q76" s="35">
        <v>918</v>
      </c>
      <c r="R76" s="35">
        <v>1491</v>
      </c>
      <c r="S76" s="35">
        <v>638</v>
      </c>
      <c r="T76" s="35">
        <v>282</v>
      </c>
      <c r="U76" s="35">
        <v>3751</v>
      </c>
      <c r="V76" s="35">
        <v>195</v>
      </c>
      <c r="W76" s="35">
        <v>332</v>
      </c>
      <c r="X76" s="35">
        <v>670</v>
      </c>
      <c r="Y76" s="35">
        <v>287</v>
      </c>
      <c r="Z76" s="35">
        <v>138</v>
      </c>
      <c r="AA76" s="35">
        <v>229</v>
      </c>
      <c r="AB76" s="35">
        <v>587</v>
      </c>
      <c r="AC76" s="35">
        <v>821</v>
      </c>
      <c r="AD76" s="35">
        <v>352</v>
      </c>
      <c r="AE76" s="35">
        <v>144</v>
      </c>
      <c r="AF76" s="35">
        <v>3751</v>
      </c>
      <c r="AG76" s="35">
        <v>29</v>
      </c>
      <c r="AH76" s="35">
        <v>37</v>
      </c>
      <c r="AI76" s="35">
        <v>103</v>
      </c>
      <c r="AJ76" s="35">
        <v>8</v>
      </c>
      <c r="AK76" s="35">
        <v>47</v>
      </c>
      <c r="AL76" s="35">
        <v>3647</v>
      </c>
      <c r="AM76" s="35">
        <v>3870</v>
      </c>
      <c r="AN76" s="35">
        <v>283</v>
      </c>
      <c r="AO76" s="35">
        <v>3588</v>
      </c>
      <c r="AP76" s="35">
        <v>3870</v>
      </c>
      <c r="AQ76" s="35">
        <v>860</v>
      </c>
      <c r="AR76" s="35">
        <v>7922</v>
      </c>
      <c r="AS76" s="38">
        <v>0.10855844483716233</v>
      </c>
      <c r="AT76" s="35">
        <v>434</v>
      </c>
      <c r="AU76" s="35">
        <v>8964</v>
      </c>
      <c r="AV76" s="38">
        <f t="shared" si="2"/>
        <v>4.8415885765283356E-2</v>
      </c>
      <c r="AW76" s="35">
        <v>658</v>
      </c>
      <c r="AX76" s="35">
        <v>7924</v>
      </c>
      <c r="AY76" s="38">
        <f t="shared" si="3"/>
        <v>8.3038869257950523E-2</v>
      </c>
      <c r="AZ76" s="35">
        <v>840</v>
      </c>
      <c r="BA76" s="35">
        <v>8964</v>
      </c>
      <c r="BB76" s="38">
        <v>9.3708165997322623E-2</v>
      </c>
    </row>
    <row r="77" spans="1:54" s="34" customFormat="1" x14ac:dyDescent="0.25">
      <c r="A77" s="34" t="s">
        <v>164</v>
      </c>
      <c r="B77" s="34" t="s">
        <v>163</v>
      </c>
      <c r="C77" s="35">
        <v>170</v>
      </c>
      <c r="D77" s="35">
        <v>505</v>
      </c>
      <c r="E77" s="35">
        <v>492</v>
      </c>
      <c r="F77" s="35">
        <v>336</v>
      </c>
      <c r="G77" s="35">
        <v>1700</v>
      </c>
      <c r="H77" s="36">
        <v>48.7</v>
      </c>
      <c r="I77" s="37">
        <v>19.8</v>
      </c>
      <c r="J77" s="35">
        <v>198</v>
      </c>
      <c r="K77" s="35">
        <v>887</v>
      </c>
      <c r="L77" s="35">
        <v>813</v>
      </c>
      <c r="M77" s="35">
        <v>1700</v>
      </c>
      <c r="N77" s="38">
        <v>0.47799999999999998</v>
      </c>
      <c r="O77" s="38">
        <v>0.52200000000000002</v>
      </c>
      <c r="P77" s="35">
        <v>136</v>
      </c>
      <c r="Q77" s="35">
        <v>377</v>
      </c>
      <c r="R77" s="35">
        <v>632</v>
      </c>
      <c r="S77" s="35">
        <v>346</v>
      </c>
      <c r="T77" s="35">
        <v>212</v>
      </c>
      <c r="U77" s="35">
        <v>1700</v>
      </c>
      <c r="V77" s="35">
        <v>77</v>
      </c>
      <c r="W77" s="35">
        <v>194</v>
      </c>
      <c r="X77" s="35">
        <v>334</v>
      </c>
      <c r="Y77" s="35">
        <v>183</v>
      </c>
      <c r="Z77" s="35">
        <v>102</v>
      </c>
      <c r="AA77" s="35">
        <v>92</v>
      </c>
      <c r="AB77" s="35">
        <v>216</v>
      </c>
      <c r="AC77" s="35">
        <v>300</v>
      </c>
      <c r="AD77" s="35">
        <v>163</v>
      </c>
      <c r="AE77" s="35">
        <v>110</v>
      </c>
      <c r="AF77" s="35">
        <v>1700</v>
      </c>
      <c r="AG77" s="35">
        <v>6</v>
      </c>
      <c r="AH77" s="35">
        <v>11</v>
      </c>
      <c r="AI77" s="35">
        <v>44</v>
      </c>
      <c r="AJ77" s="35"/>
      <c r="AK77" s="35">
        <v>25</v>
      </c>
      <c r="AL77" s="35">
        <v>1634</v>
      </c>
      <c r="AM77" s="35">
        <v>1720</v>
      </c>
      <c r="AN77" s="35">
        <v>65</v>
      </c>
      <c r="AO77" s="35">
        <v>1656</v>
      </c>
      <c r="AP77" s="35">
        <v>1720</v>
      </c>
      <c r="AQ77" s="35">
        <v>640</v>
      </c>
      <c r="AR77" s="35">
        <v>4568</v>
      </c>
      <c r="AS77" s="38">
        <v>0.14010507880910683</v>
      </c>
      <c r="AT77" s="35">
        <v>265</v>
      </c>
      <c r="AU77" s="35">
        <v>4610</v>
      </c>
      <c r="AV77" s="38">
        <f t="shared" si="2"/>
        <v>5.7483731019522775E-2</v>
      </c>
      <c r="AW77" s="35">
        <v>647</v>
      </c>
      <c r="AX77" s="35">
        <v>4583</v>
      </c>
      <c r="AY77" s="38">
        <f t="shared" si="3"/>
        <v>0.14117390355662229</v>
      </c>
      <c r="AZ77" s="35">
        <v>165</v>
      </c>
      <c r="BA77" s="35">
        <v>4610</v>
      </c>
      <c r="BB77" s="38">
        <v>3.5791757049891543E-2</v>
      </c>
    </row>
    <row r="78" spans="1:54" s="34" customFormat="1" x14ac:dyDescent="0.25">
      <c r="A78" s="34" t="s">
        <v>166</v>
      </c>
      <c r="B78" s="34" t="s">
        <v>165</v>
      </c>
      <c r="C78" s="35">
        <v>337</v>
      </c>
      <c r="D78" s="35">
        <v>916</v>
      </c>
      <c r="E78" s="35">
        <v>854</v>
      </c>
      <c r="F78" s="35">
        <v>622</v>
      </c>
      <c r="G78" s="35">
        <v>3197</v>
      </c>
      <c r="H78" s="36">
        <v>46.2</v>
      </c>
      <c r="I78" s="37">
        <v>19.5</v>
      </c>
      <c r="J78" s="35">
        <v>470</v>
      </c>
      <c r="K78" s="35">
        <v>1434</v>
      </c>
      <c r="L78" s="35">
        <v>1764</v>
      </c>
      <c r="M78" s="35">
        <v>3197</v>
      </c>
      <c r="N78" s="38">
        <v>0.55200000000000005</v>
      </c>
      <c r="O78" s="38">
        <v>0.44900000000000001</v>
      </c>
      <c r="P78" s="35">
        <v>289</v>
      </c>
      <c r="Q78" s="35">
        <v>823</v>
      </c>
      <c r="R78" s="35">
        <v>1284</v>
      </c>
      <c r="S78" s="35">
        <v>540</v>
      </c>
      <c r="T78" s="35">
        <v>262</v>
      </c>
      <c r="U78" s="35">
        <v>3197</v>
      </c>
      <c r="V78" s="35">
        <v>125</v>
      </c>
      <c r="W78" s="35">
        <v>320</v>
      </c>
      <c r="X78" s="35">
        <v>594</v>
      </c>
      <c r="Y78" s="35">
        <v>265</v>
      </c>
      <c r="Z78" s="35">
        <v>132</v>
      </c>
      <c r="AA78" s="35">
        <v>165</v>
      </c>
      <c r="AB78" s="35">
        <v>505</v>
      </c>
      <c r="AC78" s="35">
        <v>689</v>
      </c>
      <c r="AD78" s="35">
        <v>276</v>
      </c>
      <c r="AE78" s="35">
        <v>131</v>
      </c>
      <c r="AF78" s="35">
        <v>3197</v>
      </c>
      <c r="AG78" s="35">
        <v>11</v>
      </c>
      <c r="AH78" s="35">
        <v>44</v>
      </c>
      <c r="AI78" s="35">
        <v>125</v>
      </c>
      <c r="AJ78" s="35"/>
      <c r="AK78" s="35">
        <v>55</v>
      </c>
      <c r="AL78" s="35">
        <v>3022</v>
      </c>
      <c r="AM78" s="35">
        <v>3258</v>
      </c>
      <c r="AN78" s="35">
        <v>103</v>
      </c>
      <c r="AO78" s="35">
        <v>3154</v>
      </c>
      <c r="AP78" s="35">
        <v>3258</v>
      </c>
      <c r="AQ78" s="35">
        <v>1093</v>
      </c>
      <c r="AR78" s="35">
        <v>6427</v>
      </c>
      <c r="AS78" s="38">
        <v>0.1700637933717131</v>
      </c>
      <c r="AT78" s="35">
        <v>447</v>
      </c>
      <c r="AU78" s="35">
        <v>6512</v>
      </c>
      <c r="AV78" s="38">
        <f t="shared" si="2"/>
        <v>6.8642506142506138E-2</v>
      </c>
      <c r="AW78" s="35">
        <v>978</v>
      </c>
      <c r="AX78" s="35">
        <v>6427</v>
      </c>
      <c r="AY78" s="38">
        <f t="shared" si="3"/>
        <v>0.15217053057414034</v>
      </c>
      <c r="AZ78" s="35">
        <v>151</v>
      </c>
      <c r="BA78" s="35">
        <v>6512</v>
      </c>
      <c r="BB78" s="38">
        <v>2.3187960687960689E-2</v>
      </c>
    </row>
    <row r="79" spans="1:54" s="34" customFormat="1" x14ac:dyDescent="0.25">
      <c r="A79" s="34" t="s">
        <v>168</v>
      </c>
      <c r="B79" s="34" t="s">
        <v>167</v>
      </c>
      <c r="C79" s="35">
        <v>520</v>
      </c>
      <c r="D79" s="35">
        <v>1317</v>
      </c>
      <c r="E79" s="35">
        <v>1203</v>
      </c>
      <c r="F79" s="35">
        <v>794</v>
      </c>
      <c r="G79" s="35">
        <v>4698</v>
      </c>
      <c r="H79" s="36">
        <v>42.5</v>
      </c>
      <c r="I79" s="37">
        <v>16.899999999999999</v>
      </c>
      <c r="J79" s="35">
        <v>865</v>
      </c>
      <c r="K79" s="35">
        <v>2346</v>
      </c>
      <c r="L79" s="35">
        <v>2352</v>
      </c>
      <c r="M79" s="35">
        <v>4698</v>
      </c>
      <c r="N79" s="38">
        <v>0.501</v>
      </c>
      <c r="O79" s="38">
        <v>0.499</v>
      </c>
      <c r="P79" s="35">
        <v>596</v>
      </c>
      <c r="Q79" s="35">
        <v>1103</v>
      </c>
      <c r="R79" s="35">
        <v>1763</v>
      </c>
      <c r="S79" s="35">
        <v>807</v>
      </c>
      <c r="T79" s="35">
        <v>430</v>
      </c>
      <c r="U79" s="35">
        <v>4698</v>
      </c>
      <c r="V79" s="35">
        <v>279</v>
      </c>
      <c r="W79" s="35">
        <v>497</v>
      </c>
      <c r="X79" s="35">
        <v>922</v>
      </c>
      <c r="Y79" s="35">
        <v>419</v>
      </c>
      <c r="Z79" s="35">
        <v>231</v>
      </c>
      <c r="AA79" s="35">
        <v>317</v>
      </c>
      <c r="AB79" s="35">
        <v>607</v>
      </c>
      <c r="AC79" s="35">
        <v>841</v>
      </c>
      <c r="AD79" s="35">
        <v>388</v>
      </c>
      <c r="AE79" s="35">
        <v>200</v>
      </c>
      <c r="AF79" s="35">
        <v>4698</v>
      </c>
      <c r="AG79" s="35">
        <v>23</v>
      </c>
      <c r="AH79" s="35">
        <v>36</v>
      </c>
      <c r="AI79" s="35">
        <v>125</v>
      </c>
      <c r="AJ79" s="35">
        <v>5</v>
      </c>
      <c r="AK79" s="35">
        <v>70</v>
      </c>
      <c r="AL79" s="35">
        <v>4481</v>
      </c>
      <c r="AM79" s="35">
        <v>4739</v>
      </c>
      <c r="AN79" s="35">
        <v>135</v>
      </c>
      <c r="AO79" s="35">
        <v>4604</v>
      </c>
      <c r="AP79" s="35">
        <v>4739</v>
      </c>
      <c r="AQ79" s="35">
        <v>2247</v>
      </c>
      <c r="AR79" s="35">
        <v>11315</v>
      </c>
      <c r="AS79" s="38">
        <v>0.19858594785682723</v>
      </c>
      <c r="AT79" s="35">
        <v>538</v>
      </c>
      <c r="AU79" s="35">
        <v>11439</v>
      </c>
      <c r="AV79" s="38">
        <f t="shared" si="2"/>
        <v>4.7032083224058045E-2</v>
      </c>
      <c r="AW79" s="35">
        <v>2001</v>
      </c>
      <c r="AX79" s="35">
        <v>11306</v>
      </c>
      <c r="AY79" s="38">
        <f t="shared" si="3"/>
        <v>0.17698567132496021</v>
      </c>
      <c r="AZ79" s="35">
        <v>868</v>
      </c>
      <c r="BA79" s="35">
        <v>11439</v>
      </c>
      <c r="BB79" s="38">
        <v>7.5880758807588072E-2</v>
      </c>
    </row>
    <row r="80" spans="1:54" s="34" customFormat="1" x14ac:dyDescent="0.25">
      <c r="A80" s="34" t="s">
        <v>170</v>
      </c>
      <c r="B80" s="34" t="s">
        <v>169</v>
      </c>
      <c r="C80" s="35">
        <v>991</v>
      </c>
      <c r="D80" s="35">
        <v>2445</v>
      </c>
      <c r="E80" s="35">
        <v>2126</v>
      </c>
      <c r="F80" s="35">
        <v>1333</v>
      </c>
      <c r="G80" s="35">
        <v>8026</v>
      </c>
      <c r="H80" s="36">
        <v>43.1</v>
      </c>
      <c r="I80" s="37">
        <v>16.600000000000001</v>
      </c>
      <c r="J80" s="35">
        <v>1131</v>
      </c>
      <c r="K80" s="35">
        <v>4192</v>
      </c>
      <c r="L80" s="35">
        <v>3834</v>
      </c>
      <c r="M80" s="35">
        <v>8026</v>
      </c>
      <c r="N80" s="38">
        <v>0.47799999999999998</v>
      </c>
      <c r="O80" s="38">
        <v>0.52200000000000002</v>
      </c>
      <c r="P80" s="35">
        <v>694</v>
      </c>
      <c r="Q80" s="35">
        <v>2013</v>
      </c>
      <c r="R80" s="35">
        <v>3309</v>
      </c>
      <c r="S80" s="35">
        <v>1376</v>
      </c>
      <c r="T80" s="35">
        <v>637</v>
      </c>
      <c r="U80" s="35">
        <v>8026</v>
      </c>
      <c r="V80" s="35">
        <v>359</v>
      </c>
      <c r="W80" s="35">
        <v>1049</v>
      </c>
      <c r="X80" s="35">
        <v>1744</v>
      </c>
      <c r="Y80" s="35">
        <v>719</v>
      </c>
      <c r="Z80" s="35">
        <v>323</v>
      </c>
      <c r="AA80" s="35">
        <v>335</v>
      </c>
      <c r="AB80" s="35">
        <v>965</v>
      </c>
      <c r="AC80" s="35">
        <v>1565</v>
      </c>
      <c r="AD80" s="35">
        <v>658</v>
      </c>
      <c r="AE80" s="35">
        <v>314</v>
      </c>
      <c r="AF80" s="35">
        <v>8026</v>
      </c>
      <c r="AG80" s="35">
        <v>31</v>
      </c>
      <c r="AH80" s="35">
        <v>80</v>
      </c>
      <c r="AI80" s="35">
        <v>1522</v>
      </c>
      <c r="AJ80" s="35">
        <v>5</v>
      </c>
      <c r="AK80" s="35">
        <v>131</v>
      </c>
      <c r="AL80" s="35">
        <v>6552</v>
      </c>
      <c r="AM80" s="35">
        <v>8320</v>
      </c>
      <c r="AN80" s="35">
        <v>243</v>
      </c>
      <c r="AO80" s="35">
        <v>8077</v>
      </c>
      <c r="AP80" s="35">
        <v>8320</v>
      </c>
      <c r="AQ80" s="35">
        <v>1747</v>
      </c>
      <c r="AR80" s="35">
        <v>8951</v>
      </c>
      <c r="AS80" s="38">
        <v>0.19517372360630098</v>
      </c>
      <c r="AT80" s="35">
        <v>494</v>
      </c>
      <c r="AU80" s="35">
        <v>9082</v>
      </c>
      <c r="AV80" s="38">
        <f t="shared" si="2"/>
        <v>5.4393305439330547E-2</v>
      </c>
      <c r="AW80" s="35">
        <v>1746</v>
      </c>
      <c r="AX80" s="35">
        <v>8967</v>
      </c>
      <c r="AY80" s="38">
        <f t="shared" si="3"/>
        <v>0.19471395115423218</v>
      </c>
      <c r="AZ80" s="35">
        <v>315</v>
      </c>
      <c r="BA80" s="35">
        <v>9082</v>
      </c>
      <c r="BB80" s="38">
        <v>3.4683990310504294E-2</v>
      </c>
    </row>
    <row r="81" spans="1:54" s="34" customFormat="1" x14ac:dyDescent="0.25">
      <c r="A81" s="34" t="s">
        <v>172</v>
      </c>
      <c r="B81" s="34" t="s">
        <v>171</v>
      </c>
      <c r="C81" s="35">
        <v>2491</v>
      </c>
      <c r="D81" s="35">
        <v>6385</v>
      </c>
      <c r="E81" s="35">
        <v>6604</v>
      </c>
      <c r="F81" s="35">
        <v>4299</v>
      </c>
      <c r="G81" s="35">
        <v>23279</v>
      </c>
      <c r="H81" s="36">
        <v>46.9</v>
      </c>
      <c r="I81" s="37">
        <v>18.5</v>
      </c>
      <c r="J81" s="35">
        <v>3502</v>
      </c>
      <c r="K81" s="35">
        <v>12535</v>
      </c>
      <c r="L81" s="35">
        <v>10744</v>
      </c>
      <c r="M81" s="35">
        <v>23279</v>
      </c>
      <c r="N81" s="38">
        <v>0.46200000000000002</v>
      </c>
      <c r="O81" s="38">
        <v>0.53800000000000003</v>
      </c>
      <c r="P81" s="35">
        <v>1995</v>
      </c>
      <c r="Q81" s="35">
        <v>6345</v>
      </c>
      <c r="R81" s="35">
        <v>9480</v>
      </c>
      <c r="S81" s="35">
        <v>3845</v>
      </c>
      <c r="T81" s="35">
        <v>1617</v>
      </c>
      <c r="U81" s="35">
        <v>23279</v>
      </c>
      <c r="V81" s="35">
        <v>1081</v>
      </c>
      <c r="W81" s="35">
        <v>3367</v>
      </c>
      <c r="X81" s="35">
        <v>5126</v>
      </c>
      <c r="Y81" s="35">
        <v>2056</v>
      </c>
      <c r="Z81" s="35">
        <v>906</v>
      </c>
      <c r="AA81" s="35">
        <v>914</v>
      </c>
      <c r="AB81" s="35">
        <v>2979</v>
      </c>
      <c r="AC81" s="35">
        <v>4354</v>
      </c>
      <c r="AD81" s="35">
        <v>1788</v>
      </c>
      <c r="AE81" s="35">
        <v>711</v>
      </c>
      <c r="AF81" s="35">
        <v>23279</v>
      </c>
      <c r="AG81" s="35">
        <v>511</v>
      </c>
      <c r="AH81" s="35">
        <v>351</v>
      </c>
      <c r="AI81" s="35">
        <v>571</v>
      </c>
      <c r="AJ81" s="35">
        <v>117</v>
      </c>
      <c r="AK81" s="35">
        <v>663</v>
      </c>
      <c r="AL81" s="35">
        <v>19709</v>
      </c>
      <c r="AM81" s="35">
        <v>21921</v>
      </c>
      <c r="AN81" s="35">
        <v>1275</v>
      </c>
      <c r="AO81" s="35">
        <v>20645</v>
      </c>
      <c r="AP81" s="35">
        <v>21921</v>
      </c>
      <c r="AQ81" s="35">
        <v>4330</v>
      </c>
      <c r="AR81" s="35">
        <v>33981</v>
      </c>
      <c r="AS81" s="38">
        <v>0.12742414878902916</v>
      </c>
      <c r="AT81" s="35">
        <v>1836</v>
      </c>
      <c r="AU81" s="35">
        <v>34163</v>
      </c>
      <c r="AV81" s="38">
        <f t="shared" si="2"/>
        <v>5.3742352837865527E-2</v>
      </c>
      <c r="AW81" s="35">
        <v>4478</v>
      </c>
      <c r="AX81" s="35">
        <v>33467</v>
      </c>
      <c r="AY81" s="38">
        <f t="shared" si="3"/>
        <v>0.13380344817282697</v>
      </c>
      <c r="AZ81" s="35">
        <v>2653</v>
      </c>
      <c r="BA81" s="35">
        <v>34163</v>
      </c>
      <c r="BB81" s="38">
        <v>7.7657114422035531E-2</v>
      </c>
    </row>
    <row r="82" spans="1:54" s="34" customFormat="1" x14ac:dyDescent="0.25">
      <c r="A82" s="34" t="s">
        <v>174</v>
      </c>
      <c r="B82" s="34" t="s">
        <v>173</v>
      </c>
      <c r="C82" s="35">
        <v>581</v>
      </c>
      <c r="D82" s="35">
        <v>2028</v>
      </c>
      <c r="E82" s="35">
        <v>1942</v>
      </c>
      <c r="F82" s="35">
        <v>1639</v>
      </c>
      <c r="G82" s="35">
        <v>7837</v>
      </c>
      <c r="H82" s="36">
        <v>45.7</v>
      </c>
      <c r="I82" s="37">
        <v>20.9</v>
      </c>
      <c r="J82" s="35">
        <v>1648</v>
      </c>
      <c r="K82" s="35">
        <v>3926</v>
      </c>
      <c r="L82" s="35">
        <v>3910</v>
      </c>
      <c r="M82" s="35">
        <v>7837</v>
      </c>
      <c r="N82" s="38">
        <v>0.499</v>
      </c>
      <c r="O82" s="38">
        <v>0.501</v>
      </c>
      <c r="P82" s="35">
        <v>990</v>
      </c>
      <c r="Q82" s="35">
        <v>2122</v>
      </c>
      <c r="R82" s="35">
        <v>2943</v>
      </c>
      <c r="S82" s="35">
        <v>1243</v>
      </c>
      <c r="T82" s="35">
        <v>540</v>
      </c>
      <c r="U82" s="35">
        <v>7837</v>
      </c>
      <c r="V82" s="35">
        <v>581</v>
      </c>
      <c r="W82" s="35">
        <v>999</v>
      </c>
      <c r="X82" s="35">
        <v>1461</v>
      </c>
      <c r="Y82" s="35">
        <v>623</v>
      </c>
      <c r="Z82" s="35">
        <v>264</v>
      </c>
      <c r="AA82" s="35">
        <v>408</v>
      </c>
      <c r="AB82" s="35">
        <v>1123</v>
      </c>
      <c r="AC82" s="35">
        <v>1484</v>
      </c>
      <c r="AD82" s="35">
        <v>621</v>
      </c>
      <c r="AE82" s="35">
        <v>277</v>
      </c>
      <c r="AF82" s="35">
        <v>7837</v>
      </c>
      <c r="AG82" s="35">
        <v>31</v>
      </c>
      <c r="AH82" s="35">
        <v>155</v>
      </c>
      <c r="AI82" s="35">
        <v>283</v>
      </c>
      <c r="AJ82" s="35">
        <v>7</v>
      </c>
      <c r="AK82" s="35">
        <v>119</v>
      </c>
      <c r="AL82" s="35">
        <v>7490</v>
      </c>
      <c r="AM82" s="35">
        <v>8084</v>
      </c>
      <c r="AN82" s="35">
        <v>244</v>
      </c>
      <c r="AO82" s="35">
        <v>7840</v>
      </c>
      <c r="AP82" s="35">
        <v>8084</v>
      </c>
      <c r="AQ82" s="35">
        <v>1229</v>
      </c>
      <c r="AR82" s="35">
        <v>13255</v>
      </c>
      <c r="AS82" s="38">
        <v>9.2719728404375701E-2</v>
      </c>
      <c r="AT82" s="35">
        <v>379</v>
      </c>
      <c r="AU82" s="35">
        <v>13753</v>
      </c>
      <c r="AV82" s="38">
        <f t="shared" si="2"/>
        <v>2.7557623791172835E-2</v>
      </c>
      <c r="AW82" s="35">
        <v>2357</v>
      </c>
      <c r="AX82" s="35">
        <v>11405</v>
      </c>
      <c r="AY82" s="38">
        <f t="shared" si="3"/>
        <v>0.20666374397194212</v>
      </c>
      <c r="AZ82" s="35">
        <v>549</v>
      </c>
      <c r="BA82" s="35">
        <v>13753</v>
      </c>
      <c r="BB82" s="38">
        <v>3.991856322256962E-2</v>
      </c>
    </row>
    <row r="83" spans="1:54" s="34" customFormat="1" x14ac:dyDescent="0.25">
      <c r="A83" s="34" t="s">
        <v>176</v>
      </c>
      <c r="B83" s="34" t="s">
        <v>175</v>
      </c>
      <c r="C83" s="35">
        <v>253</v>
      </c>
      <c r="D83" s="35">
        <v>716</v>
      </c>
      <c r="E83" s="35">
        <v>672</v>
      </c>
      <c r="F83" s="35">
        <v>466</v>
      </c>
      <c r="G83" s="35">
        <v>2492</v>
      </c>
      <c r="H83" s="36">
        <v>45.7</v>
      </c>
      <c r="I83" s="37">
        <v>18.7</v>
      </c>
      <c r="J83" s="35">
        <v>385</v>
      </c>
      <c r="K83" s="35">
        <v>1444</v>
      </c>
      <c r="L83" s="35">
        <v>1048</v>
      </c>
      <c r="M83" s="35">
        <v>2492</v>
      </c>
      <c r="N83" s="38">
        <v>0.42099999999999999</v>
      </c>
      <c r="O83" s="38">
        <v>0.57899999999999996</v>
      </c>
      <c r="P83" s="35">
        <v>347</v>
      </c>
      <c r="Q83" s="35">
        <v>634</v>
      </c>
      <c r="R83" s="35">
        <v>972</v>
      </c>
      <c r="S83" s="35">
        <v>412</v>
      </c>
      <c r="T83" s="35">
        <v>223</v>
      </c>
      <c r="U83" s="35">
        <v>2492</v>
      </c>
      <c r="V83" s="35">
        <v>136</v>
      </c>
      <c r="W83" s="35">
        <v>371</v>
      </c>
      <c r="X83" s="35">
        <v>1176</v>
      </c>
      <c r="Y83" s="35">
        <v>226</v>
      </c>
      <c r="Z83" s="35">
        <v>124</v>
      </c>
      <c r="AA83" s="35">
        <v>117</v>
      </c>
      <c r="AB83" s="35">
        <v>263</v>
      </c>
      <c r="AC83" s="35">
        <v>385</v>
      </c>
      <c r="AD83" s="35">
        <v>186</v>
      </c>
      <c r="AE83" s="35">
        <v>99</v>
      </c>
      <c r="AF83" s="35">
        <v>2492</v>
      </c>
      <c r="AG83" s="35">
        <v>26</v>
      </c>
      <c r="AH83" s="35">
        <v>11</v>
      </c>
      <c r="AI83" s="35">
        <v>49</v>
      </c>
      <c r="AJ83" s="35"/>
      <c r="AK83" s="35">
        <v>47</v>
      </c>
      <c r="AL83" s="35">
        <v>2272</v>
      </c>
      <c r="AM83" s="35">
        <v>2406</v>
      </c>
      <c r="AN83" s="35">
        <v>57</v>
      </c>
      <c r="AO83" s="35">
        <v>2349</v>
      </c>
      <c r="AP83" s="35">
        <v>2406</v>
      </c>
      <c r="AQ83" s="35">
        <v>759</v>
      </c>
      <c r="AR83" s="35">
        <v>4643</v>
      </c>
      <c r="AS83" s="38">
        <v>0.16347189317251776</v>
      </c>
      <c r="AT83" s="35">
        <v>223</v>
      </c>
      <c r="AU83" s="35">
        <v>4705</v>
      </c>
      <c r="AV83" s="38">
        <f t="shared" si="2"/>
        <v>4.7396386822529224E-2</v>
      </c>
      <c r="AW83" s="35">
        <v>821</v>
      </c>
      <c r="AX83" s="35">
        <v>4643</v>
      </c>
      <c r="AY83" s="38">
        <f t="shared" si="3"/>
        <v>0.17682532845143226</v>
      </c>
      <c r="AZ83" s="35">
        <v>50</v>
      </c>
      <c r="BA83" s="35">
        <v>4705</v>
      </c>
      <c r="BB83" s="38">
        <v>1.0626992561105207E-2</v>
      </c>
    </row>
    <row r="84" spans="1:54" s="34" customFormat="1" x14ac:dyDescent="0.25">
      <c r="A84" s="34" t="s">
        <v>178</v>
      </c>
      <c r="B84" s="34" t="s">
        <v>177</v>
      </c>
      <c r="C84" s="35">
        <v>387</v>
      </c>
      <c r="D84" s="35">
        <v>1189</v>
      </c>
      <c r="E84" s="35">
        <v>1093</v>
      </c>
      <c r="F84" s="35">
        <v>705</v>
      </c>
      <c r="G84" s="35">
        <v>4192</v>
      </c>
      <c r="H84" s="36">
        <v>42.9</v>
      </c>
      <c r="I84" s="37">
        <v>16.8</v>
      </c>
      <c r="J84" s="35">
        <v>819</v>
      </c>
      <c r="K84" s="35">
        <v>1754</v>
      </c>
      <c r="L84" s="35">
        <v>2438</v>
      </c>
      <c r="M84" s="35">
        <v>4192</v>
      </c>
      <c r="N84" s="38">
        <v>0.58199999999999996</v>
      </c>
      <c r="O84" s="38">
        <v>0.41799999999999998</v>
      </c>
      <c r="P84" s="35">
        <v>575</v>
      </c>
      <c r="Q84" s="35">
        <v>1022</v>
      </c>
      <c r="R84" s="35">
        <v>2287</v>
      </c>
      <c r="S84" s="35">
        <v>1470</v>
      </c>
      <c r="T84" s="35">
        <v>309</v>
      </c>
      <c r="U84" s="35">
        <v>4192</v>
      </c>
      <c r="V84" s="35">
        <v>272</v>
      </c>
      <c r="W84" s="35">
        <v>419</v>
      </c>
      <c r="X84" s="35">
        <v>655</v>
      </c>
      <c r="Y84" s="35">
        <v>294</v>
      </c>
      <c r="Z84" s="35">
        <v>117</v>
      </c>
      <c r="AA84" s="35">
        <v>305</v>
      </c>
      <c r="AB84" s="35">
        <v>603</v>
      </c>
      <c r="AC84" s="35">
        <v>899</v>
      </c>
      <c r="AD84" s="35">
        <v>441</v>
      </c>
      <c r="AE84" s="35">
        <v>193</v>
      </c>
      <c r="AF84" s="35">
        <v>4192</v>
      </c>
      <c r="AG84" s="35">
        <v>13</v>
      </c>
      <c r="AH84" s="35">
        <v>23</v>
      </c>
      <c r="AI84" s="35">
        <v>64</v>
      </c>
      <c r="AJ84" s="35"/>
      <c r="AK84" s="35">
        <v>51</v>
      </c>
      <c r="AL84" s="35">
        <v>3993</v>
      </c>
      <c r="AM84" s="35">
        <v>4146</v>
      </c>
      <c r="AN84" s="35">
        <v>77</v>
      </c>
      <c r="AO84" s="35">
        <v>4069</v>
      </c>
      <c r="AP84" s="35">
        <v>4146</v>
      </c>
      <c r="AQ84" s="35">
        <v>895</v>
      </c>
      <c r="AR84" s="35">
        <v>7884</v>
      </c>
      <c r="AS84" s="38">
        <v>0.11352105530187721</v>
      </c>
      <c r="AT84" s="35">
        <v>297</v>
      </c>
      <c r="AU84" s="35">
        <v>7905</v>
      </c>
      <c r="AV84" s="38">
        <f t="shared" si="2"/>
        <v>3.757115749525617E-2</v>
      </c>
      <c r="AW84" s="35">
        <v>747</v>
      </c>
      <c r="AX84" s="35">
        <v>7722</v>
      </c>
      <c r="AY84" s="38">
        <f t="shared" si="3"/>
        <v>9.6736596736596736E-2</v>
      </c>
      <c r="AZ84" s="35">
        <v>50</v>
      </c>
      <c r="BA84" s="35">
        <v>7905</v>
      </c>
      <c r="BB84" s="38">
        <v>6.3251106894370648E-3</v>
      </c>
    </row>
    <row r="85" spans="1:54" s="34" customFormat="1" x14ac:dyDescent="0.25">
      <c r="A85" s="34" t="s">
        <v>180</v>
      </c>
      <c r="B85" s="34" t="s">
        <v>179</v>
      </c>
      <c r="C85" s="35">
        <v>144</v>
      </c>
      <c r="D85" s="35">
        <v>439</v>
      </c>
      <c r="E85" s="35">
        <v>407</v>
      </c>
      <c r="F85" s="35">
        <v>244</v>
      </c>
      <c r="G85" s="35">
        <v>1386</v>
      </c>
      <c r="H85" s="36">
        <v>47</v>
      </c>
      <c r="I85" s="37">
        <v>17.600000000000001</v>
      </c>
      <c r="J85" s="35">
        <v>154</v>
      </c>
      <c r="K85" s="35">
        <v>802</v>
      </c>
      <c r="L85" s="35">
        <v>585</v>
      </c>
      <c r="M85" s="35">
        <v>1386</v>
      </c>
      <c r="N85" s="38">
        <v>0.42199999999999999</v>
      </c>
      <c r="O85" s="38">
        <v>0.57899999999999996</v>
      </c>
      <c r="P85" s="35">
        <v>96</v>
      </c>
      <c r="Q85" s="35">
        <v>271</v>
      </c>
      <c r="R85" s="35">
        <v>613</v>
      </c>
      <c r="S85" s="35">
        <v>262</v>
      </c>
      <c r="T85" s="35">
        <v>146</v>
      </c>
      <c r="U85" s="35">
        <v>1386</v>
      </c>
      <c r="V85" s="35">
        <v>54</v>
      </c>
      <c r="W85" s="35">
        <v>148</v>
      </c>
      <c r="X85" s="35">
        <v>355</v>
      </c>
      <c r="Y85" s="35">
        <v>161</v>
      </c>
      <c r="Z85" s="35">
        <v>85</v>
      </c>
      <c r="AA85" s="35">
        <v>42</v>
      </c>
      <c r="AB85" s="35">
        <v>123</v>
      </c>
      <c r="AC85" s="35">
        <v>257</v>
      </c>
      <c r="AD85" s="35">
        <v>102</v>
      </c>
      <c r="AE85" s="35">
        <v>62</v>
      </c>
      <c r="AF85" s="35">
        <v>1386</v>
      </c>
      <c r="AG85" s="35">
        <v>13</v>
      </c>
      <c r="AH85" s="35">
        <v>7</v>
      </c>
      <c r="AI85" s="35">
        <v>17</v>
      </c>
      <c r="AJ85" s="35">
        <v>0</v>
      </c>
      <c r="AK85" s="35">
        <v>20</v>
      </c>
      <c r="AL85" s="35">
        <v>1344</v>
      </c>
      <c r="AM85" s="35">
        <v>1401</v>
      </c>
      <c r="AN85" s="35">
        <v>28</v>
      </c>
      <c r="AO85" s="35">
        <v>1373</v>
      </c>
      <c r="AP85" s="35">
        <v>1401</v>
      </c>
      <c r="AQ85" s="35">
        <v>992</v>
      </c>
      <c r="AR85" s="35">
        <v>4585</v>
      </c>
      <c r="AS85" s="38">
        <v>0.2163576881134133</v>
      </c>
      <c r="AT85" s="35">
        <v>163</v>
      </c>
      <c r="AU85" s="35">
        <v>4589</v>
      </c>
      <c r="AV85" s="38">
        <f t="shared" si="2"/>
        <v>3.5519721072129001E-2</v>
      </c>
      <c r="AW85" s="35">
        <v>1003</v>
      </c>
      <c r="AX85" s="35">
        <v>4585</v>
      </c>
      <c r="AY85" s="38">
        <f t="shared" si="3"/>
        <v>0.2187568157033806</v>
      </c>
      <c r="AZ85" s="35">
        <v>65</v>
      </c>
      <c r="BA85" s="35">
        <v>4589</v>
      </c>
      <c r="BB85" s="38">
        <v>1.4164305949008499E-2</v>
      </c>
    </row>
    <row r="86" spans="1:54" s="34" customFormat="1" x14ac:dyDescent="0.25">
      <c r="A86" s="34" t="s">
        <v>182</v>
      </c>
      <c r="B86" s="34" t="s">
        <v>181</v>
      </c>
      <c r="C86" s="35">
        <v>622</v>
      </c>
      <c r="D86" s="35">
        <v>1343</v>
      </c>
      <c r="E86" s="35">
        <v>1269</v>
      </c>
      <c r="F86" s="35">
        <v>818</v>
      </c>
      <c r="G86" s="35">
        <v>4608</v>
      </c>
      <c r="H86" s="36">
        <v>45.3</v>
      </c>
      <c r="I86" s="37">
        <v>17.8</v>
      </c>
      <c r="J86" s="35">
        <v>556</v>
      </c>
      <c r="K86" s="35">
        <v>2723</v>
      </c>
      <c r="L86" s="35">
        <v>1886</v>
      </c>
      <c r="M86" s="35">
        <v>4608</v>
      </c>
      <c r="N86" s="38">
        <v>0.40899999999999997</v>
      </c>
      <c r="O86" s="38">
        <v>0.59099999999999997</v>
      </c>
      <c r="P86" s="35">
        <v>327</v>
      </c>
      <c r="Q86" s="35">
        <v>1137</v>
      </c>
      <c r="R86" s="35">
        <v>1972</v>
      </c>
      <c r="S86" s="35">
        <v>761</v>
      </c>
      <c r="T86" s="35">
        <v>414</v>
      </c>
      <c r="U86" s="35">
        <v>4608</v>
      </c>
      <c r="V86" s="35">
        <v>174</v>
      </c>
      <c r="W86" s="35">
        <v>667</v>
      </c>
      <c r="X86" s="35">
        <v>1213</v>
      </c>
      <c r="Y86" s="35">
        <v>452</v>
      </c>
      <c r="Z86" s="35">
        <v>217</v>
      </c>
      <c r="AA86" s="35">
        <v>154</v>
      </c>
      <c r="AB86" s="35">
        <v>470</v>
      </c>
      <c r="AC86" s="35">
        <v>759</v>
      </c>
      <c r="AD86" s="35">
        <v>309</v>
      </c>
      <c r="AE86" s="35">
        <v>197</v>
      </c>
      <c r="AF86" s="35">
        <v>4608</v>
      </c>
      <c r="AG86" s="35">
        <v>19</v>
      </c>
      <c r="AH86" s="35">
        <v>36</v>
      </c>
      <c r="AI86" s="35">
        <v>989</v>
      </c>
      <c r="AJ86" s="35">
        <v>3</v>
      </c>
      <c r="AK86" s="35">
        <v>81</v>
      </c>
      <c r="AL86" s="35">
        <v>3412</v>
      </c>
      <c r="AM86" s="35">
        <v>4539</v>
      </c>
      <c r="AN86" s="35">
        <v>145</v>
      </c>
      <c r="AO86" s="35">
        <v>4394</v>
      </c>
      <c r="AP86" s="35">
        <v>4539</v>
      </c>
      <c r="AQ86" s="35">
        <v>1810</v>
      </c>
      <c r="AR86" s="35">
        <v>8461</v>
      </c>
      <c r="AS86" s="38">
        <v>0.21392270417208367</v>
      </c>
      <c r="AT86" s="35">
        <v>368</v>
      </c>
      <c r="AU86" s="35">
        <v>8559</v>
      </c>
      <c r="AV86" s="38">
        <f t="shared" si="2"/>
        <v>4.2995677065077696E-2</v>
      </c>
      <c r="AW86" s="35">
        <v>2267</v>
      </c>
      <c r="AX86" s="35">
        <v>8461</v>
      </c>
      <c r="AY86" s="38">
        <f t="shared" si="3"/>
        <v>0.26793523224205179</v>
      </c>
      <c r="AZ86" s="35">
        <v>381</v>
      </c>
      <c r="BA86" s="35">
        <v>8559</v>
      </c>
      <c r="BB86" s="38">
        <v>4.4514546091833161E-2</v>
      </c>
    </row>
    <row r="87" spans="1:54" s="34" customFormat="1" x14ac:dyDescent="0.25">
      <c r="A87" s="34" t="s">
        <v>184</v>
      </c>
      <c r="B87" s="34" t="s">
        <v>183</v>
      </c>
      <c r="C87" s="35">
        <v>948</v>
      </c>
      <c r="D87" s="35">
        <v>2807</v>
      </c>
      <c r="E87" s="35">
        <v>2336</v>
      </c>
      <c r="F87" s="35">
        <v>1463</v>
      </c>
      <c r="G87" s="35">
        <v>8978</v>
      </c>
      <c r="H87" s="36">
        <v>42.3</v>
      </c>
      <c r="I87" s="37">
        <v>16.3</v>
      </c>
      <c r="J87" s="35">
        <v>1425</v>
      </c>
      <c r="K87" s="35">
        <v>3924</v>
      </c>
      <c r="L87" s="35">
        <v>5054</v>
      </c>
      <c r="M87" s="35">
        <v>8978</v>
      </c>
      <c r="N87" s="38">
        <v>0.56299999999999994</v>
      </c>
      <c r="O87" s="38">
        <v>0.437</v>
      </c>
      <c r="P87" s="35">
        <v>907</v>
      </c>
      <c r="Q87" s="35">
        <v>2101</v>
      </c>
      <c r="R87" s="35">
        <v>3576</v>
      </c>
      <c r="S87" s="35">
        <v>1707</v>
      </c>
      <c r="T87" s="35">
        <v>689</v>
      </c>
      <c r="U87" s="35">
        <v>8978</v>
      </c>
      <c r="V87" s="35">
        <v>439</v>
      </c>
      <c r="W87" s="35">
        <v>914</v>
      </c>
      <c r="X87" s="35">
        <v>1576</v>
      </c>
      <c r="Y87" s="35">
        <v>714</v>
      </c>
      <c r="Z87" s="35">
        <v>282</v>
      </c>
      <c r="AA87" s="35">
        <v>469</v>
      </c>
      <c r="AB87" s="35">
        <v>1186</v>
      </c>
      <c r="AC87" s="35">
        <v>2001</v>
      </c>
      <c r="AD87" s="35">
        <v>993</v>
      </c>
      <c r="AE87" s="35">
        <v>407</v>
      </c>
      <c r="AF87" s="35">
        <v>8978</v>
      </c>
      <c r="AG87" s="35">
        <v>35</v>
      </c>
      <c r="AH87" s="35">
        <v>89</v>
      </c>
      <c r="AI87" s="35">
        <v>297</v>
      </c>
      <c r="AJ87" s="35">
        <v>6</v>
      </c>
      <c r="AK87" s="35">
        <v>89</v>
      </c>
      <c r="AL87" s="35">
        <v>8425</v>
      </c>
      <c r="AM87" s="35">
        <v>8938</v>
      </c>
      <c r="AN87" s="35">
        <v>301</v>
      </c>
      <c r="AO87" s="35">
        <v>8638</v>
      </c>
      <c r="AP87" s="35">
        <v>8938</v>
      </c>
      <c r="AQ87" s="35">
        <v>1482</v>
      </c>
      <c r="AR87" s="35">
        <v>10850</v>
      </c>
      <c r="AS87" s="38">
        <v>0.13658986175115206</v>
      </c>
      <c r="AT87" s="35">
        <v>638</v>
      </c>
      <c r="AU87" s="35">
        <v>10908</v>
      </c>
      <c r="AV87" s="38">
        <f t="shared" si="2"/>
        <v>5.848918225155849E-2</v>
      </c>
      <c r="AW87" s="35">
        <v>1250</v>
      </c>
      <c r="AX87" s="35">
        <v>10895</v>
      </c>
      <c r="AY87" s="38">
        <f t="shared" si="3"/>
        <v>0.11473152822395594</v>
      </c>
      <c r="AZ87" s="35">
        <v>451</v>
      </c>
      <c r="BA87" s="35">
        <v>10908</v>
      </c>
      <c r="BB87" s="38">
        <v>4.1345801246791346E-2</v>
      </c>
    </row>
    <row r="88" spans="1:54" s="34" customFormat="1" x14ac:dyDescent="0.25">
      <c r="A88" s="34" t="s">
        <v>186</v>
      </c>
      <c r="B88" s="34" t="s">
        <v>185</v>
      </c>
      <c r="C88" s="35">
        <v>2456</v>
      </c>
      <c r="D88" s="35">
        <v>5423</v>
      </c>
      <c r="E88" s="35">
        <v>5633</v>
      </c>
      <c r="F88" s="35">
        <v>3622</v>
      </c>
      <c r="G88" s="35">
        <v>20309</v>
      </c>
      <c r="H88" s="36">
        <v>45.5</v>
      </c>
      <c r="I88" s="37">
        <v>17.8</v>
      </c>
      <c r="J88" s="35">
        <v>3176</v>
      </c>
      <c r="K88" s="35">
        <v>9876</v>
      </c>
      <c r="L88" s="35">
        <v>10433</v>
      </c>
      <c r="M88" s="35">
        <v>20309</v>
      </c>
      <c r="N88" s="38">
        <v>0.51400000000000001</v>
      </c>
      <c r="O88" s="38">
        <v>0.48599999999999999</v>
      </c>
      <c r="P88" s="35">
        <v>1968</v>
      </c>
      <c r="Q88" s="35">
        <v>5130</v>
      </c>
      <c r="R88" s="35">
        <v>8337</v>
      </c>
      <c r="S88" s="35">
        <v>3385</v>
      </c>
      <c r="T88" s="35">
        <v>1491</v>
      </c>
      <c r="U88" s="35">
        <v>20309</v>
      </c>
      <c r="V88" s="35">
        <v>1021</v>
      </c>
      <c r="W88" s="35">
        <v>2422</v>
      </c>
      <c r="X88" s="35">
        <v>4056</v>
      </c>
      <c r="Y88" s="35">
        <v>1644</v>
      </c>
      <c r="Z88" s="35">
        <v>734</v>
      </c>
      <c r="AA88" s="35">
        <v>947</v>
      </c>
      <c r="AB88" s="35">
        <v>2708</v>
      </c>
      <c r="AC88" s="35">
        <v>4282</v>
      </c>
      <c r="AD88" s="35">
        <v>1740</v>
      </c>
      <c r="AE88" s="35">
        <v>757</v>
      </c>
      <c r="AF88" s="35">
        <v>20309</v>
      </c>
      <c r="AG88" s="35">
        <v>142</v>
      </c>
      <c r="AH88" s="35">
        <v>302</v>
      </c>
      <c r="AI88" s="35">
        <v>964</v>
      </c>
      <c r="AJ88" s="35">
        <v>81</v>
      </c>
      <c r="AK88" s="35">
        <v>413</v>
      </c>
      <c r="AL88" s="35">
        <v>18639</v>
      </c>
      <c r="AM88" s="35">
        <v>20540</v>
      </c>
      <c r="AN88" s="35">
        <v>1762</v>
      </c>
      <c r="AO88" s="35">
        <v>18778</v>
      </c>
      <c r="AP88" s="35">
        <v>20540</v>
      </c>
      <c r="AQ88" s="35">
        <v>3970</v>
      </c>
      <c r="AR88" s="35">
        <v>24452</v>
      </c>
      <c r="AS88" s="38">
        <v>0.16235890724685098</v>
      </c>
      <c r="AT88" s="35">
        <v>1483</v>
      </c>
      <c r="AU88" s="35">
        <v>24748</v>
      </c>
      <c r="AV88" s="38">
        <f t="shared" si="2"/>
        <v>5.9924034265395186E-2</v>
      </c>
      <c r="AW88" s="35">
        <v>3289</v>
      </c>
      <c r="AX88" s="35">
        <v>24555</v>
      </c>
      <c r="AY88" s="38">
        <f t="shared" si="3"/>
        <v>0.13394420688250866</v>
      </c>
      <c r="AZ88" s="35">
        <v>3045</v>
      </c>
      <c r="BA88" s="35">
        <v>24748</v>
      </c>
      <c r="BB88" s="38">
        <v>0.1230402456764183</v>
      </c>
    </row>
    <row r="89" spans="1:54" s="34" customFormat="1" x14ac:dyDescent="0.25">
      <c r="A89" s="34" t="s">
        <v>188</v>
      </c>
      <c r="B89" s="34" t="s">
        <v>187</v>
      </c>
      <c r="C89" s="35">
        <v>1822</v>
      </c>
      <c r="D89" s="35">
        <v>4889</v>
      </c>
      <c r="E89" s="35">
        <v>5160</v>
      </c>
      <c r="F89" s="35">
        <v>3839</v>
      </c>
      <c r="G89" s="35">
        <v>19022</v>
      </c>
      <c r="H89" s="36">
        <v>47.3</v>
      </c>
      <c r="I89" s="37">
        <v>20.2</v>
      </c>
      <c r="J89" s="35">
        <v>3313</v>
      </c>
      <c r="K89" s="35">
        <v>10353</v>
      </c>
      <c r="L89" s="35">
        <v>8669</v>
      </c>
      <c r="M89" s="35">
        <v>19022</v>
      </c>
      <c r="N89" s="38">
        <v>0.45600000000000002</v>
      </c>
      <c r="O89" s="38">
        <v>0.54400000000000004</v>
      </c>
      <c r="P89" s="35">
        <v>2012</v>
      </c>
      <c r="Q89" s="35">
        <v>5167</v>
      </c>
      <c r="R89" s="35">
        <v>7570</v>
      </c>
      <c r="S89" s="35">
        <v>2927</v>
      </c>
      <c r="T89" s="35">
        <v>1349</v>
      </c>
      <c r="U89" s="35">
        <v>19022</v>
      </c>
      <c r="V89" s="35">
        <v>1038</v>
      </c>
      <c r="W89" s="35">
        <v>2717</v>
      </c>
      <c r="X89" s="35">
        <v>4221</v>
      </c>
      <c r="Y89" s="35">
        <v>1677</v>
      </c>
      <c r="Z89" s="35">
        <v>702</v>
      </c>
      <c r="AA89" s="35">
        <v>975</v>
      </c>
      <c r="AB89" s="35">
        <v>2451</v>
      </c>
      <c r="AC89" s="35">
        <v>3349</v>
      </c>
      <c r="AD89" s="35">
        <v>1250</v>
      </c>
      <c r="AE89" s="35">
        <v>647</v>
      </c>
      <c r="AF89" s="35">
        <v>19022</v>
      </c>
      <c r="AG89" s="35">
        <v>131</v>
      </c>
      <c r="AH89" s="35">
        <v>412</v>
      </c>
      <c r="AI89" s="35">
        <v>781</v>
      </c>
      <c r="AJ89" s="35">
        <v>28</v>
      </c>
      <c r="AK89" s="35">
        <v>367</v>
      </c>
      <c r="AL89" s="35">
        <v>16970</v>
      </c>
      <c r="AM89" s="35">
        <v>18688</v>
      </c>
      <c r="AN89" s="35">
        <v>647</v>
      </c>
      <c r="AO89" s="35">
        <v>18041</v>
      </c>
      <c r="AP89" s="35">
        <v>18688</v>
      </c>
      <c r="AQ89" s="35">
        <v>4005</v>
      </c>
      <c r="AR89" s="35">
        <v>27605</v>
      </c>
      <c r="AS89" s="38">
        <v>0.14508241260641189</v>
      </c>
      <c r="AT89" s="35">
        <v>1583</v>
      </c>
      <c r="AU89" s="35">
        <v>27861</v>
      </c>
      <c r="AV89" s="38">
        <f t="shared" si="2"/>
        <v>5.681777394924805E-2</v>
      </c>
      <c r="AW89" s="35">
        <v>5087</v>
      </c>
      <c r="AX89" s="35">
        <v>25342</v>
      </c>
      <c r="AY89" s="38">
        <f t="shared" si="3"/>
        <v>0.20073395943493016</v>
      </c>
      <c r="AZ89" s="35">
        <v>1816</v>
      </c>
      <c r="BA89" s="35">
        <v>27861</v>
      </c>
      <c r="BB89" s="38">
        <v>6.5180718567172752E-2</v>
      </c>
    </row>
    <row r="90" spans="1:54" s="34" customFormat="1" x14ac:dyDescent="0.25">
      <c r="A90" s="34" t="s">
        <v>190</v>
      </c>
      <c r="B90" s="34" t="s">
        <v>189</v>
      </c>
      <c r="C90" s="35">
        <v>526</v>
      </c>
      <c r="D90" s="35">
        <v>1541</v>
      </c>
      <c r="E90" s="35">
        <v>1428</v>
      </c>
      <c r="F90" s="35">
        <v>963</v>
      </c>
      <c r="G90" s="35">
        <v>5227</v>
      </c>
      <c r="H90" s="36">
        <v>45.7</v>
      </c>
      <c r="I90" s="37">
        <v>18.399999999999999</v>
      </c>
      <c r="J90" s="35">
        <v>770</v>
      </c>
      <c r="K90" s="35">
        <v>2823</v>
      </c>
      <c r="L90" s="35">
        <v>2404</v>
      </c>
      <c r="M90" s="35">
        <v>5227</v>
      </c>
      <c r="N90" s="38">
        <v>0.46</v>
      </c>
      <c r="O90" s="38">
        <v>0.54</v>
      </c>
      <c r="P90" s="35">
        <v>763</v>
      </c>
      <c r="Q90" s="35">
        <v>1227</v>
      </c>
      <c r="R90" s="35">
        <v>2088</v>
      </c>
      <c r="S90" s="35">
        <v>879</v>
      </c>
      <c r="T90" s="35">
        <v>511</v>
      </c>
      <c r="U90" s="35">
        <v>5227</v>
      </c>
      <c r="V90" s="35">
        <v>260</v>
      </c>
      <c r="W90" s="35">
        <v>639</v>
      </c>
      <c r="X90" s="35">
        <v>1153</v>
      </c>
      <c r="Y90" s="35">
        <v>501</v>
      </c>
      <c r="Z90" s="35">
        <v>271</v>
      </c>
      <c r="AA90" s="35">
        <v>264</v>
      </c>
      <c r="AB90" s="35">
        <v>587</v>
      </c>
      <c r="AC90" s="35">
        <v>936</v>
      </c>
      <c r="AD90" s="35">
        <v>378</v>
      </c>
      <c r="AE90" s="35">
        <v>240</v>
      </c>
      <c r="AF90" s="35">
        <v>5227</v>
      </c>
      <c r="AG90" s="35">
        <v>17</v>
      </c>
      <c r="AH90" s="35">
        <v>41</v>
      </c>
      <c r="AI90" s="35">
        <v>269</v>
      </c>
      <c r="AJ90" s="35">
        <v>4</v>
      </c>
      <c r="AK90" s="35">
        <v>80</v>
      </c>
      <c r="AL90" s="35">
        <v>4747</v>
      </c>
      <c r="AM90" s="35">
        <v>5157</v>
      </c>
      <c r="AN90" s="35">
        <v>143</v>
      </c>
      <c r="AO90" s="35">
        <v>5014</v>
      </c>
      <c r="AP90" s="35">
        <v>5157</v>
      </c>
      <c r="AQ90" s="35">
        <v>1336</v>
      </c>
      <c r="AR90" s="35">
        <v>8689</v>
      </c>
      <c r="AS90" s="38">
        <v>0.15375762458280584</v>
      </c>
      <c r="AT90" s="35">
        <v>497</v>
      </c>
      <c r="AU90" s="35">
        <v>10218</v>
      </c>
      <c r="AV90" s="38">
        <f t="shared" si="2"/>
        <v>4.863965550988452E-2</v>
      </c>
      <c r="AW90" s="35">
        <v>1171</v>
      </c>
      <c r="AX90" s="35">
        <v>8719</v>
      </c>
      <c r="AY90" s="38">
        <f t="shared" si="3"/>
        <v>0.1343043927055855</v>
      </c>
      <c r="AZ90" s="35">
        <v>382</v>
      </c>
      <c r="BA90" s="35">
        <v>10218</v>
      </c>
      <c r="BB90" s="38">
        <v>3.7385006850655704E-2</v>
      </c>
    </row>
    <row r="91" spans="1:54" s="34" customFormat="1" x14ac:dyDescent="0.25">
      <c r="A91" s="34" t="s">
        <v>192</v>
      </c>
      <c r="B91" s="34" t="s">
        <v>191</v>
      </c>
      <c r="C91" s="35">
        <v>5332</v>
      </c>
      <c r="D91" s="35">
        <v>11450</v>
      </c>
      <c r="E91" s="35">
        <v>12859</v>
      </c>
      <c r="F91" s="35">
        <v>10643</v>
      </c>
      <c r="G91" s="35">
        <v>48379</v>
      </c>
      <c r="H91" s="36">
        <v>48.6</v>
      </c>
      <c r="I91" s="37">
        <v>22</v>
      </c>
      <c r="J91" s="35">
        <v>8097</v>
      </c>
      <c r="K91" s="35">
        <v>24057</v>
      </c>
      <c r="L91" s="35">
        <v>24323</v>
      </c>
      <c r="M91" s="35">
        <v>48379</v>
      </c>
      <c r="N91" s="38">
        <v>0.503</v>
      </c>
      <c r="O91" s="38">
        <v>0.497</v>
      </c>
      <c r="P91" s="35">
        <v>5099</v>
      </c>
      <c r="Q91" s="35">
        <v>13113</v>
      </c>
      <c r="R91" s="35">
        <v>19574</v>
      </c>
      <c r="S91" s="35">
        <v>7238</v>
      </c>
      <c r="T91" s="35">
        <v>3358</v>
      </c>
      <c r="U91" s="35">
        <v>48379</v>
      </c>
      <c r="V91" s="35">
        <v>2774</v>
      </c>
      <c r="W91" s="35">
        <v>6321</v>
      </c>
      <c r="X91" s="35">
        <v>9792</v>
      </c>
      <c r="Y91" s="35">
        <v>3560</v>
      </c>
      <c r="Z91" s="35">
        <v>1611</v>
      </c>
      <c r="AA91" s="35">
        <v>2325</v>
      </c>
      <c r="AB91" s="35">
        <v>6792</v>
      </c>
      <c r="AC91" s="35">
        <v>9782</v>
      </c>
      <c r="AD91" s="35">
        <v>3678</v>
      </c>
      <c r="AE91" s="35">
        <v>1748</v>
      </c>
      <c r="AF91" s="35">
        <v>48379</v>
      </c>
      <c r="AG91" s="35">
        <v>346</v>
      </c>
      <c r="AH91" s="35">
        <v>1493</v>
      </c>
      <c r="AI91" s="35">
        <v>5933</v>
      </c>
      <c r="AJ91" s="35">
        <v>252</v>
      </c>
      <c r="AK91" s="35">
        <v>1187</v>
      </c>
      <c r="AL91" s="35">
        <v>38656</v>
      </c>
      <c r="AM91" s="35">
        <v>47866</v>
      </c>
      <c r="AN91" s="35">
        <v>4056</v>
      </c>
      <c r="AO91" s="35">
        <v>43811</v>
      </c>
      <c r="AP91" s="35">
        <v>47866</v>
      </c>
      <c r="AQ91" s="35">
        <v>6834</v>
      </c>
      <c r="AR91" s="35">
        <v>65325</v>
      </c>
      <c r="AS91" s="38">
        <v>0.10461538461538461</v>
      </c>
      <c r="AT91" s="35">
        <v>4006</v>
      </c>
      <c r="AU91" s="35">
        <v>65530</v>
      </c>
      <c r="AV91" s="38">
        <f t="shared" si="2"/>
        <v>6.1132305814130934E-2</v>
      </c>
      <c r="AW91" s="35">
        <v>3761</v>
      </c>
      <c r="AX91" s="35">
        <v>65780</v>
      </c>
      <c r="AY91" s="38">
        <f t="shared" si="3"/>
        <v>5.7175433262389781E-2</v>
      </c>
      <c r="AZ91" s="35">
        <v>6583</v>
      </c>
      <c r="BA91" s="35">
        <v>65530</v>
      </c>
      <c r="BB91" s="38">
        <v>0.10045780558522814</v>
      </c>
    </row>
    <row r="92" spans="1:54" s="34" customFormat="1" x14ac:dyDescent="0.25">
      <c r="A92" s="34" t="s">
        <v>194</v>
      </c>
      <c r="B92" s="34" t="s">
        <v>193</v>
      </c>
      <c r="C92" s="35">
        <v>954</v>
      </c>
      <c r="D92" s="35">
        <v>2657</v>
      </c>
      <c r="E92" s="35">
        <v>2724</v>
      </c>
      <c r="F92" s="35">
        <v>1928</v>
      </c>
      <c r="G92" s="35">
        <v>9987</v>
      </c>
      <c r="H92" s="36">
        <v>46.6</v>
      </c>
      <c r="I92" s="37">
        <v>19.3</v>
      </c>
      <c r="J92" s="35">
        <v>1724</v>
      </c>
      <c r="K92" s="35">
        <v>5561</v>
      </c>
      <c r="L92" s="35">
        <v>4426</v>
      </c>
      <c r="M92" s="35">
        <v>9987</v>
      </c>
      <c r="N92" s="38">
        <v>0.443</v>
      </c>
      <c r="O92" s="38">
        <v>0.55700000000000005</v>
      </c>
      <c r="P92" s="35">
        <v>1066</v>
      </c>
      <c r="Q92" s="35">
        <v>2684</v>
      </c>
      <c r="R92" s="35">
        <v>3995</v>
      </c>
      <c r="S92" s="35">
        <v>1589</v>
      </c>
      <c r="T92" s="35">
        <v>654</v>
      </c>
      <c r="U92" s="35">
        <v>9987</v>
      </c>
      <c r="V92" s="35">
        <v>572</v>
      </c>
      <c r="W92" s="35">
        <v>1456</v>
      </c>
      <c r="X92" s="35">
        <v>2300</v>
      </c>
      <c r="Y92" s="35">
        <v>886</v>
      </c>
      <c r="Z92" s="35">
        <v>347</v>
      </c>
      <c r="AA92" s="35">
        <v>494</v>
      </c>
      <c r="AB92" s="35">
        <v>1229</v>
      </c>
      <c r="AC92" s="35">
        <v>1695</v>
      </c>
      <c r="AD92" s="35">
        <v>703</v>
      </c>
      <c r="AE92" s="35">
        <v>307</v>
      </c>
      <c r="AF92" s="35">
        <v>9987</v>
      </c>
      <c r="AG92" s="35">
        <v>60</v>
      </c>
      <c r="AH92" s="35">
        <v>100</v>
      </c>
      <c r="AI92" s="35">
        <v>213</v>
      </c>
      <c r="AJ92" s="35">
        <v>10</v>
      </c>
      <c r="AK92" s="35">
        <v>163</v>
      </c>
      <c r="AL92" s="35">
        <v>9341</v>
      </c>
      <c r="AM92" s="35">
        <v>9887</v>
      </c>
      <c r="AN92" s="35">
        <v>458</v>
      </c>
      <c r="AO92" s="35">
        <v>9429</v>
      </c>
      <c r="AP92" s="35">
        <v>9887</v>
      </c>
      <c r="AQ92" s="35">
        <v>2530</v>
      </c>
      <c r="AR92" s="35">
        <v>18598</v>
      </c>
      <c r="AS92" s="38">
        <v>0.13603613291751801</v>
      </c>
      <c r="AT92" s="35">
        <v>1003</v>
      </c>
      <c r="AU92" s="35">
        <v>18743</v>
      </c>
      <c r="AV92" s="38">
        <f t="shared" si="2"/>
        <v>5.3513311636344235E-2</v>
      </c>
      <c r="AW92" s="35">
        <v>3095</v>
      </c>
      <c r="AX92" s="35">
        <v>17787</v>
      </c>
      <c r="AY92" s="38">
        <f t="shared" si="3"/>
        <v>0.17400348569179738</v>
      </c>
      <c r="AZ92" s="35">
        <v>825</v>
      </c>
      <c r="BA92" s="35">
        <v>18743</v>
      </c>
      <c r="BB92" s="38">
        <v>4.4016432801579256E-2</v>
      </c>
    </row>
    <row r="93" spans="1:54" s="34" customFormat="1" x14ac:dyDescent="0.25">
      <c r="A93" s="34" t="s">
        <v>196</v>
      </c>
      <c r="B93" s="34" t="s">
        <v>195</v>
      </c>
      <c r="C93" s="35">
        <v>1182</v>
      </c>
      <c r="D93" s="35">
        <v>2824</v>
      </c>
      <c r="E93" s="35">
        <v>2868</v>
      </c>
      <c r="F93" s="35">
        <v>1929</v>
      </c>
      <c r="G93" s="35">
        <v>10568</v>
      </c>
      <c r="H93" s="36">
        <v>45.4</v>
      </c>
      <c r="I93" s="37">
        <v>18.3</v>
      </c>
      <c r="J93" s="35">
        <v>1766</v>
      </c>
      <c r="K93" s="35">
        <v>5937</v>
      </c>
      <c r="L93" s="35">
        <v>4632</v>
      </c>
      <c r="M93" s="35">
        <v>10568</v>
      </c>
      <c r="N93" s="38">
        <v>0.438</v>
      </c>
      <c r="O93" s="38">
        <v>0.56200000000000006</v>
      </c>
      <c r="P93" s="35">
        <v>1118</v>
      </c>
      <c r="Q93" s="35">
        <v>2788</v>
      </c>
      <c r="R93" s="35">
        <v>4334</v>
      </c>
      <c r="S93" s="35">
        <v>1600</v>
      </c>
      <c r="T93" s="35">
        <v>730</v>
      </c>
      <c r="U93" s="35">
        <v>10568</v>
      </c>
      <c r="V93" s="35">
        <v>577</v>
      </c>
      <c r="W93" s="35">
        <v>1558</v>
      </c>
      <c r="X93" s="35">
        <v>2499</v>
      </c>
      <c r="Y93" s="35">
        <v>910</v>
      </c>
      <c r="Z93" s="35">
        <v>394</v>
      </c>
      <c r="AA93" s="35">
        <v>542</v>
      </c>
      <c r="AB93" s="35">
        <v>1232</v>
      </c>
      <c r="AC93" s="35">
        <v>1835</v>
      </c>
      <c r="AD93" s="35">
        <v>690</v>
      </c>
      <c r="AE93" s="35">
        <v>335</v>
      </c>
      <c r="AF93" s="35">
        <v>10568</v>
      </c>
      <c r="AG93" s="35">
        <v>88</v>
      </c>
      <c r="AH93" s="35">
        <v>306</v>
      </c>
      <c r="AI93" s="35">
        <v>816</v>
      </c>
      <c r="AJ93" s="35">
        <v>59</v>
      </c>
      <c r="AK93" s="35">
        <v>359</v>
      </c>
      <c r="AL93" s="35">
        <v>8311</v>
      </c>
      <c r="AM93" s="35">
        <v>9939</v>
      </c>
      <c r="AN93" s="35">
        <v>588</v>
      </c>
      <c r="AO93" s="35">
        <v>9351</v>
      </c>
      <c r="AP93" s="35">
        <v>9939</v>
      </c>
      <c r="AQ93" s="35">
        <v>3992</v>
      </c>
      <c r="AR93" s="35">
        <v>23908</v>
      </c>
      <c r="AS93" s="38">
        <v>0.16697339802576544</v>
      </c>
      <c r="AT93" s="35">
        <v>3933</v>
      </c>
      <c r="AU93" s="35">
        <v>27503</v>
      </c>
      <c r="AV93" s="38">
        <f t="shared" si="2"/>
        <v>0.14300258153655965</v>
      </c>
      <c r="AW93" s="35">
        <v>2974</v>
      </c>
      <c r="AX93" s="35">
        <v>27507</v>
      </c>
      <c r="AY93" s="38">
        <f t="shared" si="3"/>
        <v>0.10811793361689752</v>
      </c>
      <c r="AZ93" s="35">
        <v>4774</v>
      </c>
      <c r="BA93" s="35">
        <v>27503</v>
      </c>
      <c r="BB93" s="38">
        <v>0.17358106388393993</v>
      </c>
    </row>
    <row r="94" spans="1:54" s="34" customFormat="1" x14ac:dyDescent="0.25">
      <c r="A94" s="34" t="s">
        <v>198</v>
      </c>
      <c r="B94" s="34" t="s">
        <v>197</v>
      </c>
      <c r="C94" s="35">
        <v>79</v>
      </c>
      <c r="D94" s="35">
        <v>272</v>
      </c>
      <c r="E94" s="35">
        <v>272</v>
      </c>
      <c r="F94" s="35">
        <v>183</v>
      </c>
      <c r="G94" s="35">
        <v>902</v>
      </c>
      <c r="H94" s="36">
        <v>50.5</v>
      </c>
      <c r="I94" s="37">
        <v>20.3</v>
      </c>
      <c r="J94" s="35">
        <v>97</v>
      </c>
      <c r="K94" s="35">
        <v>511</v>
      </c>
      <c r="L94" s="35">
        <v>391</v>
      </c>
      <c r="M94" s="35">
        <v>902</v>
      </c>
      <c r="N94" s="38">
        <v>0.433</v>
      </c>
      <c r="O94" s="38">
        <v>0.56699999999999995</v>
      </c>
      <c r="P94" s="35">
        <v>52</v>
      </c>
      <c r="Q94" s="35">
        <v>222</v>
      </c>
      <c r="R94" s="35">
        <v>366</v>
      </c>
      <c r="S94" s="35">
        <v>186</v>
      </c>
      <c r="T94" s="35">
        <v>77</v>
      </c>
      <c r="U94" s="35">
        <v>902</v>
      </c>
      <c r="V94" s="35">
        <v>28</v>
      </c>
      <c r="W94" s="35">
        <v>139</v>
      </c>
      <c r="X94" s="35">
        <v>312</v>
      </c>
      <c r="Y94" s="35">
        <v>210</v>
      </c>
      <c r="Z94" s="35">
        <v>35</v>
      </c>
      <c r="AA94" s="35">
        <v>24</v>
      </c>
      <c r="AB94" s="35">
        <v>84</v>
      </c>
      <c r="AC94" s="35">
        <v>242</v>
      </c>
      <c r="AD94" s="35">
        <v>162</v>
      </c>
      <c r="AE94" s="35">
        <v>42</v>
      </c>
      <c r="AF94" s="35">
        <v>902</v>
      </c>
      <c r="AG94" s="35"/>
      <c r="AH94" s="35">
        <v>9</v>
      </c>
      <c r="AI94" s="35">
        <v>12</v>
      </c>
      <c r="AJ94" s="35"/>
      <c r="AK94" s="35">
        <v>10</v>
      </c>
      <c r="AL94" s="35">
        <v>917</v>
      </c>
      <c r="AM94" s="35">
        <v>952</v>
      </c>
      <c r="AN94" s="35">
        <v>26</v>
      </c>
      <c r="AO94" s="35">
        <v>925</v>
      </c>
      <c r="AP94" s="35">
        <v>952</v>
      </c>
      <c r="AQ94" s="35">
        <v>312</v>
      </c>
      <c r="AR94" s="35">
        <v>2453</v>
      </c>
      <c r="AS94" s="38">
        <v>0.12719119445576846</v>
      </c>
      <c r="AT94" s="35">
        <v>100</v>
      </c>
      <c r="AU94" s="35">
        <v>2457</v>
      </c>
      <c r="AV94" s="38">
        <f t="shared" si="2"/>
        <v>4.0700040700040699E-2</v>
      </c>
      <c r="AW94" s="35">
        <v>417</v>
      </c>
      <c r="AX94" s="35">
        <v>2453</v>
      </c>
      <c r="AY94" s="38">
        <f t="shared" si="3"/>
        <v>0.16999592335915206</v>
      </c>
      <c r="AZ94" s="35">
        <v>87</v>
      </c>
      <c r="BA94" s="35">
        <v>2457</v>
      </c>
      <c r="BB94" s="38">
        <v>3.5409035409035408E-2</v>
      </c>
    </row>
    <row r="95" spans="1:54" s="34" customFormat="1" x14ac:dyDescent="0.25">
      <c r="A95" s="34" t="s">
        <v>200</v>
      </c>
      <c r="B95" s="34" t="s">
        <v>199</v>
      </c>
      <c r="C95" s="35">
        <v>386</v>
      </c>
      <c r="D95" s="35">
        <v>1250</v>
      </c>
      <c r="E95" s="35">
        <v>1043</v>
      </c>
      <c r="F95" s="35">
        <v>619</v>
      </c>
      <c r="G95" s="35">
        <v>3669</v>
      </c>
      <c r="H95" s="36">
        <v>45.3</v>
      </c>
      <c r="I95" s="37">
        <v>16.899999999999999</v>
      </c>
      <c r="J95" s="35">
        <v>372</v>
      </c>
      <c r="K95" s="35">
        <v>1318</v>
      </c>
      <c r="L95" s="35">
        <v>2351</v>
      </c>
      <c r="M95" s="35">
        <v>3669</v>
      </c>
      <c r="N95" s="38">
        <v>0.64100000000000001</v>
      </c>
      <c r="O95" s="38">
        <v>0.35899999999999999</v>
      </c>
      <c r="P95" s="35">
        <v>209</v>
      </c>
      <c r="Q95" s="35">
        <v>842</v>
      </c>
      <c r="R95" s="35">
        <v>1652</v>
      </c>
      <c r="S95" s="35">
        <v>718</v>
      </c>
      <c r="T95" s="35">
        <v>250</v>
      </c>
      <c r="U95" s="35">
        <v>3669</v>
      </c>
      <c r="V95" s="35">
        <v>84</v>
      </c>
      <c r="W95" s="35">
        <v>284</v>
      </c>
      <c r="X95" s="35">
        <v>601</v>
      </c>
      <c r="Y95" s="35">
        <v>247</v>
      </c>
      <c r="Z95" s="35">
        <v>105</v>
      </c>
      <c r="AA95" s="35">
        <v>126</v>
      </c>
      <c r="AB95" s="35">
        <v>559</v>
      </c>
      <c r="AC95" s="35">
        <v>1052</v>
      </c>
      <c r="AD95" s="35">
        <v>471</v>
      </c>
      <c r="AE95" s="35">
        <v>146</v>
      </c>
      <c r="AF95" s="35">
        <v>3669</v>
      </c>
      <c r="AG95" s="35">
        <v>8</v>
      </c>
      <c r="AH95" s="35">
        <v>31</v>
      </c>
      <c r="AI95" s="35">
        <v>206</v>
      </c>
      <c r="AJ95" s="35">
        <v>5</v>
      </c>
      <c r="AK95" s="35">
        <v>58</v>
      </c>
      <c r="AL95" s="35">
        <v>3377</v>
      </c>
      <c r="AM95" s="35">
        <v>3684</v>
      </c>
      <c r="AN95" s="35">
        <v>62</v>
      </c>
      <c r="AO95" s="35">
        <v>3622</v>
      </c>
      <c r="AP95" s="35">
        <v>3684</v>
      </c>
      <c r="AQ95" s="35">
        <v>826</v>
      </c>
      <c r="AR95" s="35">
        <v>5801</v>
      </c>
      <c r="AS95" s="38">
        <v>0.14238924323392518</v>
      </c>
      <c r="AT95" s="35">
        <v>415</v>
      </c>
      <c r="AU95" s="35">
        <v>5846</v>
      </c>
      <c r="AV95" s="38">
        <f t="shared" si="2"/>
        <v>7.0988710229216559E-2</v>
      </c>
      <c r="AW95" s="35">
        <v>540</v>
      </c>
      <c r="AX95" s="35">
        <v>5801</v>
      </c>
      <c r="AY95" s="38">
        <f t="shared" si="3"/>
        <v>9.3087398724357867E-2</v>
      </c>
      <c r="AZ95" s="35">
        <v>93</v>
      </c>
      <c r="BA95" s="35">
        <v>5846</v>
      </c>
      <c r="BB95" s="38">
        <v>1.5908313376667808E-2</v>
      </c>
    </row>
    <row r="96" spans="1:54" s="34" customFormat="1" x14ac:dyDescent="0.25">
      <c r="A96" s="34" t="s">
        <v>202</v>
      </c>
      <c r="B96" s="34" t="s">
        <v>201</v>
      </c>
      <c r="C96" s="35">
        <v>859</v>
      </c>
      <c r="D96" s="35">
        <v>2443</v>
      </c>
      <c r="E96" s="35">
        <v>2509</v>
      </c>
      <c r="F96" s="35">
        <v>1669</v>
      </c>
      <c r="G96" s="35">
        <v>8821</v>
      </c>
      <c r="H96" s="36">
        <v>47.3</v>
      </c>
      <c r="I96" s="37">
        <v>18.899999999999999</v>
      </c>
      <c r="J96" s="35">
        <v>1342</v>
      </c>
      <c r="K96" s="35">
        <v>4479</v>
      </c>
      <c r="L96" s="35">
        <v>4342</v>
      </c>
      <c r="M96" s="35">
        <v>8821</v>
      </c>
      <c r="N96" s="38">
        <v>0.49199999999999999</v>
      </c>
      <c r="O96" s="38">
        <v>0.50800000000000001</v>
      </c>
      <c r="P96" s="35">
        <v>820</v>
      </c>
      <c r="Q96" s="35">
        <v>2302</v>
      </c>
      <c r="R96" s="35">
        <v>3535</v>
      </c>
      <c r="S96" s="35">
        <v>1505</v>
      </c>
      <c r="T96" s="35">
        <v>661</v>
      </c>
      <c r="U96" s="35">
        <v>8821</v>
      </c>
      <c r="V96" s="35">
        <v>425</v>
      </c>
      <c r="W96" s="35">
        <v>1145</v>
      </c>
      <c r="X96" s="35">
        <v>1771</v>
      </c>
      <c r="Y96" s="35">
        <v>802</v>
      </c>
      <c r="Z96" s="35">
        <v>337</v>
      </c>
      <c r="AA96" s="35">
        <v>395</v>
      </c>
      <c r="AB96" s="35">
        <v>1158</v>
      </c>
      <c r="AC96" s="35">
        <v>1764</v>
      </c>
      <c r="AD96" s="35">
        <v>703</v>
      </c>
      <c r="AE96" s="35">
        <v>324</v>
      </c>
      <c r="AF96" s="35">
        <v>8821</v>
      </c>
      <c r="AG96" s="35">
        <v>46</v>
      </c>
      <c r="AH96" s="35">
        <v>92</v>
      </c>
      <c r="AI96" s="35">
        <v>478</v>
      </c>
      <c r="AJ96" s="35">
        <v>8</v>
      </c>
      <c r="AK96" s="35">
        <v>157</v>
      </c>
      <c r="AL96" s="35">
        <v>8145</v>
      </c>
      <c r="AM96" s="35">
        <v>8924</v>
      </c>
      <c r="AN96" s="35">
        <v>275</v>
      </c>
      <c r="AO96" s="35">
        <v>8649</v>
      </c>
      <c r="AP96" s="35">
        <v>8924</v>
      </c>
      <c r="AQ96" s="35">
        <v>2463</v>
      </c>
      <c r="AR96" s="35">
        <v>13466</v>
      </c>
      <c r="AS96" s="38">
        <v>0.1829050943115996</v>
      </c>
      <c r="AT96" s="35">
        <v>800</v>
      </c>
      <c r="AU96" s="35">
        <v>14872</v>
      </c>
      <c r="AV96" s="38">
        <f t="shared" si="2"/>
        <v>5.3792361484669177E-2</v>
      </c>
      <c r="AW96" s="35">
        <v>1914</v>
      </c>
      <c r="AX96" s="35">
        <v>13374</v>
      </c>
      <c r="AY96" s="38">
        <f t="shared" si="3"/>
        <v>0.14311350381336924</v>
      </c>
      <c r="AZ96" s="35">
        <v>375</v>
      </c>
      <c r="BA96" s="35">
        <v>14872</v>
      </c>
      <c r="BB96" s="38">
        <v>2.5215169445938677E-2</v>
      </c>
    </row>
    <row r="97" spans="1:54" s="34" customFormat="1" x14ac:dyDescent="0.25">
      <c r="A97" s="34" t="s">
        <v>204</v>
      </c>
      <c r="B97" s="34" t="s">
        <v>203</v>
      </c>
      <c r="C97" s="35">
        <v>409</v>
      </c>
      <c r="D97" s="35">
        <v>1217</v>
      </c>
      <c r="E97" s="35">
        <v>1170</v>
      </c>
      <c r="F97" s="35">
        <v>854</v>
      </c>
      <c r="G97" s="35">
        <v>4287</v>
      </c>
      <c r="H97" s="36">
        <v>47.2</v>
      </c>
      <c r="I97" s="37">
        <v>19.899999999999999</v>
      </c>
      <c r="J97" s="35">
        <v>639</v>
      </c>
      <c r="K97" s="35">
        <v>2230</v>
      </c>
      <c r="L97" s="35">
        <v>2058</v>
      </c>
      <c r="M97" s="35">
        <v>4287</v>
      </c>
      <c r="N97" s="38">
        <v>0.48</v>
      </c>
      <c r="O97" s="38">
        <v>0.52</v>
      </c>
      <c r="P97" s="35">
        <v>429</v>
      </c>
      <c r="Q97" s="35">
        <v>962</v>
      </c>
      <c r="R97" s="35">
        <v>1710</v>
      </c>
      <c r="S97" s="35">
        <v>776</v>
      </c>
      <c r="T97" s="35">
        <v>414</v>
      </c>
      <c r="U97" s="35">
        <v>4287</v>
      </c>
      <c r="V97" s="35">
        <v>230</v>
      </c>
      <c r="W97" s="35">
        <v>469</v>
      </c>
      <c r="X97" s="35">
        <v>922</v>
      </c>
      <c r="Y97" s="35">
        <v>388</v>
      </c>
      <c r="Z97" s="35">
        <v>221</v>
      </c>
      <c r="AA97" s="35">
        <v>198</v>
      </c>
      <c r="AB97" s="35">
        <v>493</v>
      </c>
      <c r="AC97" s="35">
        <v>786</v>
      </c>
      <c r="AD97" s="35">
        <v>388</v>
      </c>
      <c r="AE97" s="35">
        <v>193</v>
      </c>
      <c r="AF97" s="35">
        <v>4287</v>
      </c>
      <c r="AG97" s="35">
        <v>16</v>
      </c>
      <c r="AH97" s="35">
        <v>55</v>
      </c>
      <c r="AI97" s="35">
        <v>211</v>
      </c>
      <c r="AJ97" s="35">
        <v>5</v>
      </c>
      <c r="AK97" s="35">
        <v>58</v>
      </c>
      <c r="AL97" s="35">
        <v>3789</v>
      </c>
      <c r="AM97" s="35">
        <v>4133</v>
      </c>
      <c r="AN97" s="35">
        <v>157</v>
      </c>
      <c r="AO97" s="35">
        <v>3976</v>
      </c>
      <c r="AP97" s="35">
        <v>4133</v>
      </c>
      <c r="AQ97" s="35">
        <v>1640</v>
      </c>
      <c r="AR97" s="35">
        <v>13489</v>
      </c>
      <c r="AS97" s="38">
        <v>0.12158054711246201</v>
      </c>
      <c r="AT97" s="35">
        <v>908</v>
      </c>
      <c r="AU97" s="35">
        <v>13523</v>
      </c>
      <c r="AV97" s="38">
        <f t="shared" si="2"/>
        <v>6.7144864305257707E-2</v>
      </c>
      <c r="AW97" s="35">
        <v>1626</v>
      </c>
      <c r="AX97" s="35">
        <v>13492</v>
      </c>
      <c r="AY97" s="38">
        <f t="shared" si="3"/>
        <v>0.12051586125111177</v>
      </c>
      <c r="AZ97" s="35">
        <v>364</v>
      </c>
      <c r="BA97" s="35">
        <v>13523</v>
      </c>
      <c r="BB97" s="38">
        <v>2.6917104192856613E-2</v>
      </c>
    </row>
    <row r="98" spans="1:54" s="34" customFormat="1" x14ac:dyDescent="0.25">
      <c r="A98" s="34" t="s">
        <v>206</v>
      </c>
      <c r="B98" s="34" t="s">
        <v>205</v>
      </c>
      <c r="C98" s="35">
        <v>180</v>
      </c>
      <c r="D98" s="35">
        <v>572</v>
      </c>
      <c r="E98" s="35">
        <v>477</v>
      </c>
      <c r="F98" s="35">
        <v>291</v>
      </c>
      <c r="G98" s="35">
        <v>1708</v>
      </c>
      <c r="H98" s="36">
        <v>44.9</v>
      </c>
      <c r="I98" s="37">
        <v>17</v>
      </c>
      <c r="J98" s="35">
        <v>189</v>
      </c>
      <c r="K98" s="35">
        <v>814</v>
      </c>
      <c r="L98" s="35">
        <v>893</v>
      </c>
      <c r="M98" s="35">
        <v>1708</v>
      </c>
      <c r="N98" s="38">
        <v>0.52300000000000002</v>
      </c>
      <c r="O98" s="38">
        <v>0.47699999999999998</v>
      </c>
      <c r="P98" s="35">
        <v>93</v>
      </c>
      <c r="Q98" s="35">
        <v>401</v>
      </c>
      <c r="R98" s="35">
        <v>752</v>
      </c>
      <c r="S98" s="35">
        <v>316</v>
      </c>
      <c r="T98" s="35">
        <v>146</v>
      </c>
      <c r="U98" s="35">
        <v>1708</v>
      </c>
      <c r="V98" s="35">
        <v>47</v>
      </c>
      <c r="W98" s="35">
        <v>185</v>
      </c>
      <c r="X98" s="35">
        <v>353</v>
      </c>
      <c r="Y98" s="35">
        <v>153</v>
      </c>
      <c r="Z98" s="35">
        <v>78</v>
      </c>
      <c r="AA98" s="35">
        <v>48</v>
      </c>
      <c r="AB98" s="35">
        <v>216</v>
      </c>
      <c r="AC98" s="35">
        <v>398</v>
      </c>
      <c r="AD98" s="35">
        <v>164</v>
      </c>
      <c r="AE98" s="35">
        <v>68</v>
      </c>
      <c r="AF98" s="35">
        <v>1708</v>
      </c>
      <c r="AG98" s="35">
        <v>10</v>
      </c>
      <c r="AH98" s="35">
        <v>10</v>
      </c>
      <c r="AI98" s="35">
        <v>27</v>
      </c>
      <c r="AJ98" s="35"/>
      <c r="AK98" s="35">
        <v>24</v>
      </c>
      <c r="AL98" s="35">
        <v>1614</v>
      </c>
      <c r="AM98" s="35">
        <v>1686</v>
      </c>
      <c r="AN98" s="35">
        <v>38</v>
      </c>
      <c r="AO98" s="35">
        <v>1648</v>
      </c>
      <c r="AP98" s="35">
        <v>1686</v>
      </c>
      <c r="AQ98" s="35">
        <v>757</v>
      </c>
      <c r="AR98" s="35">
        <v>3447</v>
      </c>
      <c r="AS98" s="38">
        <v>0.21961125616478097</v>
      </c>
      <c r="AT98" s="35">
        <v>143</v>
      </c>
      <c r="AU98" s="35">
        <v>3488</v>
      </c>
      <c r="AV98" s="38">
        <f t="shared" si="2"/>
        <v>4.0997706422018346E-2</v>
      </c>
      <c r="AW98" s="35">
        <v>594</v>
      </c>
      <c r="AX98" s="35">
        <v>3448</v>
      </c>
      <c r="AY98" s="38">
        <f t="shared" si="3"/>
        <v>0.17227378190255221</v>
      </c>
      <c r="AZ98" s="35">
        <v>18</v>
      </c>
      <c r="BA98" s="35">
        <v>3488</v>
      </c>
      <c r="BB98" s="38">
        <v>5.1605504587155966E-3</v>
      </c>
    </row>
    <row r="99" spans="1:54" s="34" customFormat="1" x14ac:dyDescent="0.25">
      <c r="A99" s="34" t="s">
        <v>208</v>
      </c>
      <c r="B99" s="34" t="s">
        <v>207</v>
      </c>
      <c r="C99" s="35">
        <v>318</v>
      </c>
      <c r="D99" s="35">
        <v>845</v>
      </c>
      <c r="E99" s="35">
        <v>777</v>
      </c>
      <c r="F99" s="35">
        <v>460</v>
      </c>
      <c r="G99" s="35">
        <v>2780</v>
      </c>
      <c r="H99" s="36">
        <v>44.4</v>
      </c>
      <c r="I99" s="37">
        <v>16.5</v>
      </c>
      <c r="J99" s="35">
        <v>381</v>
      </c>
      <c r="K99" s="35">
        <v>1744</v>
      </c>
      <c r="L99" s="35">
        <v>1038</v>
      </c>
      <c r="M99" s="35">
        <v>2780</v>
      </c>
      <c r="N99" s="38">
        <v>0.373</v>
      </c>
      <c r="O99" s="38">
        <v>0.627</v>
      </c>
      <c r="P99" s="35">
        <v>232</v>
      </c>
      <c r="Q99" s="35">
        <v>691</v>
      </c>
      <c r="R99" s="35">
        <v>1136</v>
      </c>
      <c r="S99" s="35">
        <v>476</v>
      </c>
      <c r="T99" s="35">
        <v>247</v>
      </c>
      <c r="U99" s="35">
        <v>2780</v>
      </c>
      <c r="V99" s="35">
        <v>123</v>
      </c>
      <c r="W99" s="35">
        <v>429</v>
      </c>
      <c r="X99" s="35">
        <v>744</v>
      </c>
      <c r="Y99" s="35">
        <v>297</v>
      </c>
      <c r="Z99" s="35">
        <v>153</v>
      </c>
      <c r="AA99" s="35">
        <v>110</v>
      </c>
      <c r="AB99" s="35">
        <v>463</v>
      </c>
      <c r="AC99" s="35">
        <v>594</v>
      </c>
      <c r="AD99" s="35">
        <v>179</v>
      </c>
      <c r="AE99" s="35">
        <v>94</v>
      </c>
      <c r="AF99" s="35">
        <v>2780</v>
      </c>
      <c r="AG99" s="35">
        <v>17</v>
      </c>
      <c r="AH99" s="35">
        <v>18</v>
      </c>
      <c r="AI99" s="35">
        <v>56</v>
      </c>
      <c r="AJ99" s="35"/>
      <c r="AK99" s="35">
        <v>33</v>
      </c>
      <c r="AL99" s="35">
        <v>2604</v>
      </c>
      <c r="AM99" s="35">
        <v>2729</v>
      </c>
      <c r="AN99" s="35">
        <v>66</v>
      </c>
      <c r="AO99" s="35">
        <v>2663</v>
      </c>
      <c r="AP99" s="35">
        <v>2729</v>
      </c>
      <c r="AQ99" s="35">
        <v>1341</v>
      </c>
      <c r="AR99" s="35">
        <v>6044</v>
      </c>
      <c r="AS99" s="38">
        <v>0.22187293183322304</v>
      </c>
      <c r="AT99" s="35">
        <v>353</v>
      </c>
      <c r="AU99" s="35">
        <v>6067</v>
      </c>
      <c r="AV99" s="38">
        <f t="shared" si="2"/>
        <v>5.8183616284819516E-2</v>
      </c>
      <c r="AW99" s="35">
        <v>1327</v>
      </c>
      <c r="AX99" s="35">
        <v>6044</v>
      </c>
      <c r="AY99" s="38">
        <f t="shared" si="3"/>
        <v>0.21955658504301787</v>
      </c>
      <c r="AZ99" s="35">
        <v>102</v>
      </c>
      <c r="BA99" s="35">
        <v>6067</v>
      </c>
      <c r="BB99" s="38">
        <v>1.6812263062469097E-2</v>
      </c>
    </row>
    <row r="100" spans="1:54" s="34" customFormat="1" x14ac:dyDescent="0.25">
      <c r="A100" s="34" t="s">
        <v>210</v>
      </c>
      <c r="B100" s="34" t="s">
        <v>209</v>
      </c>
      <c r="C100" s="35">
        <v>16722</v>
      </c>
      <c r="D100" s="35">
        <v>40639</v>
      </c>
      <c r="E100" s="35">
        <v>44602</v>
      </c>
      <c r="F100" s="35">
        <v>36394</v>
      </c>
      <c r="G100" s="35">
        <v>166631</v>
      </c>
      <c r="H100" s="36">
        <v>48.6</v>
      </c>
      <c r="I100" s="37">
        <v>21.8</v>
      </c>
      <c r="J100" s="35">
        <v>28273</v>
      </c>
      <c r="K100" s="35">
        <v>82401</v>
      </c>
      <c r="L100" s="35">
        <v>84230</v>
      </c>
      <c r="M100" s="35">
        <v>166631</v>
      </c>
      <c r="N100" s="38">
        <v>0.505</v>
      </c>
      <c r="O100" s="38">
        <v>0.495</v>
      </c>
      <c r="P100" s="35">
        <v>18171</v>
      </c>
      <c r="Q100" s="35">
        <v>44278</v>
      </c>
      <c r="R100" s="35">
        <v>66851</v>
      </c>
      <c r="S100" s="35">
        <v>25966</v>
      </c>
      <c r="T100" s="35">
        <v>11367</v>
      </c>
      <c r="U100" s="35">
        <v>166631</v>
      </c>
      <c r="V100" s="35">
        <v>9625</v>
      </c>
      <c r="W100" s="35">
        <v>21411</v>
      </c>
      <c r="X100" s="35">
        <v>32761</v>
      </c>
      <c r="Y100" s="35">
        <v>12970</v>
      </c>
      <c r="Z100" s="35">
        <v>5637</v>
      </c>
      <c r="AA100" s="35">
        <v>8546</v>
      </c>
      <c r="AB100" s="35">
        <v>22869</v>
      </c>
      <c r="AC100" s="35">
        <v>34090</v>
      </c>
      <c r="AD100" s="35">
        <v>12996</v>
      </c>
      <c r="AE100" s="35">
        <v>5731</v>
      </c>
      <c r="AF100" s="35">
        <v>166631</v>
      </c>
      <c r="AG100" s="35">
        <v>675</v>
      </c>
      <c r="AH100" s="35">
        <v>4743</v>
      </c>
      <c r="AI100" s="35">
        <v>21847</v>
      </c>
      <c r="AJ100" s="35">
        <v>188</v>
      </c>
      <c r="AK100" s="35">
        <v>3265</v>
      </c>
      <c r="AL100" s="35">
        <v>136260</v>
      </c>
      <c r="AM100" s="35">
        <v>166976</v>
      </c>
      <c r="AN100" s="35">
        <v>7062</v>
      </c>
      <c r="AO100" s="35">
        <v>159915</v>
      </c>
      <c r="AP100" s="35">
        <v>166976</v>
      </c>
      <c r="AQ100" s="35">
        <v>21879</v>
      </c>
      <c r="AR100" s="35">
        <v>248343</v>
      </c>
      <c r="AS100" s="38">
        <v>8.8099926311593246E-2</v>
      </c>
      <c r="AT100" s="35">
        <v>10057</v>
      </c>
      <c r="AU100" s="35">
        <v>248762</v>
      </c>
      <c r="AV100" s="38">
        <f t="shared" si="2"/>
        <v>4.0428200448621575E-2</v>
      </c>
      <c r="AW100" s="35">
        <v>10632</v>
      </c>
      <c r="AX100" s="35">
        <v>244431</v>
      </c>
      <c r="AY100" s="38">
        <f t="shared" si="3"/>
        <v>4.3496937786123693E-2</v>
      </c>
      <c r="AZ100" s="35">
        <v>15943</v>
      </c>
      <c r="BA100" s="35">
        <v>248762</v>
      </c>
      <c r="BB100" s="38">
        <v>6.4089370563028117E-2</v>
      </c>
    </row>
    <row r="101" spans="1:54" s="34" customFormat="1" x14ac:dyDescent="0.25">
      <c r="A101" s="34" t="s">
        <v>212</v>
      </c>
      <c r="B101" s="34" t="s">
        <v>211</v>
      </c>
      <c r="C101" s="35">
        <v>147</v>
      </c>
      <c r="D101" s="35">
        <v>503</v>
      </c>
      <c r="E101" s="35">
        <v>458</v>
      </c>
      <c r="F101" s="35">
        <v>294</v>
      </c>
      <c r="G101" s="35">
        <v>1629</v>
      </c>
      <c r="H101" s="36">
        <v>46.1</v>
      </c>
      <c r="I101" s="37">
        <v>18</v>
      </c>
      <c r="J101" s="35">
        <v>229</v>
      </c>
      <c r="K101" s="35">
        <v>989</v>
      </c>
      <c r="L101" s="35">
        <v>641</v>
      </c>
      <c r="M101" s="35">
        <v>1629</v>
      </c>
      <c r="N101" s="38">
        <v>0.39300000000000002</v>
      </c>
      <c r="O101" s="38">
        <v>0.60699999999999998</v>
      </c>
      <c r="P101" s="35">
        <v>152</v>
      </c>
      <c r="Q101" s="35">
        <v>350</v>
      </c>
      <c r="R101" s="35">
        <v>648</v>
      </c>
      <c r="S101" s="35">
        <v>302</v>
      </c>
      <c r="T101" s="35">
        <v>178</v>
      </c>
      <c r="U101" s="35">
        <v>1629</v>
      </c>
      <c r="V101" s="35">
        <v>83</v>
      </c>
      <c r="W101" s="35">
        <v>213</v>
      </c>
      <c r="X101" s="35">
        <v>398</v>
      </c>
      <c r="Y101" s="35">
        <v>189</v>
      </c>
      <c r="Z101" s="35">
        <v>109</v>
      </c>
      <c r="AA101" s="35">
        <v>69</v>
      </c>
      <c r="AB101" s="35">
        <v>138</v>
      </c>
      <c r="AC101" s="35">
        <v>252</v>
      </c>
      <c r="AD101" s="35">
        <v>114</v>
      </c>
      <c r="AE101" s="35">
        <v>69</v>
      </c>
      <c r="AF101" s="35">
        <v>1629</v>
      </c>
      <c r="AG101" s="35">
        <v>8</v>
      </c>
      <c r="AH101" s="35">
        <v>12</v>
      </c>
      <c r="AI101" s="35">
        <v>32</v>
      </c>
      <c r="AJ101" s="35"/>
      <c r="AK101" s="35">
        <v>24</v>
      </c>
      <c r="AL101" s="35">
        <v>1557</v>
      </c>
      <c r="AM101" s="35">
        <v>1634</v>
      </c>
      <c r="AN101" s="35">
        <v>40</v>
      </c>
      <c r="AO101" s="35">
        <v>1595</v>
      </c>
      <c r="AP101" s="35">
        <v>1634</v>
      </c>
      <c r="AQ101" s="35">
        <v>976</v>
      </c>
      <c r="AR101" s="35">
        <v>4920</v>
      </c>
      <c r="AS101" s="38">
        <v>0.19837398373983739</v>
      </c>
      <c r="AT101" s="35">
        <v>314</v>
      </c>
      <c r="AU101" s="35">
        <v>5017</v>
      </c>
      <c r="AV101" s="38">
        <f t="shared" si="2"/>
        <v>6.258720350807255E-2</v>
      </c>
      <c r="AW101" s="35">
        <v>823</v>
      </c>
      <c r="AX101" s="35">
        <v>4934</v>
      </c>
      <c r="AY101" s="38">
        <f t="shared" si="3"/>
        <v>0.16680178354276448</v>
      </c>
      <c r="AZ101" s="35">
        <v>95</v>
      </c>
      <c r="BA101" s="35">
        <v>5017</v>
      </c>
      <c r="BB101" s="38">
        <v>1.8935618895754434E-2</v>
      </c>
    </row>
    <row r="102" spans="1:54" s="34" customFormat="1" x14ac:dyDescent="0.25">
      <c r="A102" s="34" t="s">
        <v>214</v>
      </c>
      <c r="B102" s="34" t="s">
        <v>213</v>
      </c>
      <c r="C102" s="35">
        <v>586</v>
      </c>
      <c r="D102" s="35">
        <v>1847</v>
      </c>
      <c r="E102" s="35">
        <v>1700</v>
      </c>
      <c r="F102" s="35">
        <v>1042</v>
      </c>
      <c r="G102" s="35">
        <v>6111</v>
      </c>
      <c r="H102" s="36">
        <v>44.9</v>
      </c>
      <c r="I102" s="37">
        <v>17.100000000000001</v>
      </c>
      <c r="J102" s="35">
        <v>937</v>
      </c>
      <c r="K102" s="35">
        <v>2803</v>
      </c>
      <c r="L102" s="35">
        <v>3308</v>
      </c>
      <c r="M102" s="35">
        <v>6111</v>
      </c>
      <c r="N102" s="38">
        <v>0.54100000000000004</v>
      </c>
      <c r="O102" s="38">
        <v>0.45900000000000002</v>
      </c>
      <c r="P102" s="35">
        <v>622</v>
      </c>
      <c r="Q102" s="35">
        <v>1487</v>
      </c>
      <c r="R102" s="35">
        <v>2492</v>
      </c>
      <c r="S102" s="35">
        <v>1059</v>
      </c>
      <c r="T102" s="35">
        <v>453</v>
      </c>
      <c r="U102" s="35">
        <v>6111</v>
      </c>
      <c r="V102" s="35">
        <v>340</v>
      </c>
      <c r="W102" s="35">
        <v>637</v>
      </c>
      <c r="X102" s="35">
        <v>1139</v>
      </c>
      <c r="Y102" s="35">
        <v>483</v>
      </c>
      <c r="Z102" s="35">
        <v>206</v>
      </c>
      <c r="AA102" s="35">
        <v>283</v>
      </c>
      <c r="AB102" s="35">
        <v>850</v>
      </c>
      <c r="AC102" s="35">
        <v>1353</v>
      </c>
      <c r="AD102" s="35">
        <v>576</v>
      </c>
      <c r="AE102" s="35">
        <v>247</v>
      </c>
      <c r="AF102" s="35">
        <v>6111</v>
      </c>
      <c r="AG102" s="35">
        <v>22</v>
      </c>
      <c r="AH102" s="35">
        <v>52</v>
      </c>
      <c r="AI102" s="35">
        <v>128</v>
      </c>
      <c r="AJ102" s="35">
        <v>4</v>
      </c>
      <c r="AK102" s="35">
        <v>71</v>
      </c>
      <c r="AL102" s="35">
        <v>6105</v>
      </c>
      <c r="AM102" s="35">
        <v>6381</v>
      </c>
      <c r="AN102" s="35">
        <v>124</v>
      </c>
      <c r="AO102" s="35">
        <v>6257</v>
      </c>
      <c r="AP102" s="35">
        <v>6381</v>
      </c>
      <c r="AQ102" s="35">
        <v>1578</v>
      </c>
      <c r="AR102" s="35">
        <v>10389</v>
      </c>
      <c r="AS102" s="38">
        <v>0.15189142362113775</v>
      </c>
      <c r="AT102" s="35">
        <v>366</v>
      </c>
      <c r="AU102" s="35">
        <v>10674</v>
      </c>
      <c r="AV102" s="38">
        <f t="shared" si="2"/>
        <v>3.4288926363125354E-2</v>
      </c>
      <c r="AW102" s="35">
        <v>745</v>
      </c>
      <c r="AX102" s="35">
        <v>10389</v>
      </c>
      <c r="AY102" s="38">
        <f t="shared" si="3"/>
        <v>7.1710462989700643E-2</v>
      </c>
      <c r="AZ102" s="35">
        <v>106</v>
      </c>
      <c r="BA102" s="35">
        <v>10674</v>
      </c>
      <c r="BB102" s="38">
        <v>9.9306726625444999E-3</v>
      </c>
    </row>
    <row r="103" spans="1:54" s="34" customFormat="1" x14ac:dyDescent="0.25">
      <c r="A103" s="34" t="s">
        <v>216</v>
      </c>
      <c r="B103" s="34" t="s">
        <v>215</v>
      </c>
      <c r="C103" s="35">
        <v>2305</v>
      </c>
      <c r="D103" s="35">
        <v>6247</v>
      </c>
      <c r="E103" s="35">
        <v>6458</v>
      </c>
      <c r="F103" s="35">
        <v>3966</v>
      </c>
      <c r="G103" s="35">
        <v>22752</v>
      </c>
      <c r="H103" s="36">
        <v>45.8</v>
      </c>
      <c r="I103" s="37">
        <v>17.399999999999999</v>
      </c>
      <c r="J103" s="35">
        <v>3776</v>
      </c>
      <c r="K103" s="35">
        <v>12596</v>
      </c>
      <c r="L103" s="35">
        <v>10157</v>
      </c>
      <c r="M103" s="35">
        <v>22752</v>
      </c>
      <c r="N103" s="38">
        <v>0.44600000000000001</v>
      </c>
      <c r="O103" s="38">
        <v>0.55400000000000005</v>
      </c>
      <c r="P103" s="35">
        <v>2367</v>
      </c>
      <c r="Q103" s="35">
        <v>5883</v>
      </c>
      <c r="R103" s="35">
        <v>9340</v>
      </c>
      <c r="S103" s="35">
        <v>3573</v>
      </c>
      <c r="T103" s="35">
        <v>1591</v>
      </c>
      <c r="U103" s="35">
        <v>22752</v>
      </c>
      <c r="V103" s="35">
        <v>1274</v>
      </c>
      <c r="W103" s="35">
        <v>3178</v>
      </c>
      <c r="X103" s="35">
        <v>5226</v>
      </c>
      <c r="Y103" s="35">
        <v>2072</v>
      </c>
      <c r="Z103" s="35">
        <v>848</v>
      </c>
      <c r="AA103" s="35">
        <v>1094</v>
      </c>
      <c r="AB103" s="35">
        <v>2706</v>
      </c>
      <c r="AC103" s="35">
        <v>4115</v>
      </c>
      <c r="AD103" s="35">
        <v>1501</v>
      </c>
      <c r="AE103" s="35">
        <v>743</v>
      </c>
      <c r="AF103" s="35">
        <v>22752</v>
      </c>
      <c r="AG103" s="35">
        <v>106</v>
      </c>
      <c r="AH103" s="35">
        <v>237</v>
      </c>
      <c r="AI103" s="35">
        <v>833</v>
      </c>
      <c r="AJ103" s="35">
        <v>20</v>
      </c>
      <c r="AK103" s="35">
        <v>302</v>
      </c>
      <c r="AL103" s="35">
        <v>20703</v>
      </c>
      <c r="AM103" s="35">
        <v>22200</v>
      </c>
      <c r="AN103" s="35">
        <v>482</v>
      </c>
      <c r="AO103" s="35">
        <v>21718</v>
      </c>
      <c r="AP103" s="35">
        <v>22200</v>
      </c>
      <c r="AQ103" s="35">
        <v>7752</v>
      </c>
      <c r="AR103" s="35">
        <v>37147</v>
      </c>
      <c r="AS103" s="38">
        <v>0.20868441596898807</v>
      </c>
      <c r="AT103" s="35">
        <v>2083</v>
      </c>
      <c r="AU103" s="35">
        <v>41457</v>
      </c>
      <c r="AV103" s="38">
        <f t="shared" si="2"/>
        <v>5.0244831994596811E-2</v>
      </c>
      <c r="AW103" s="35">
        <v>6540</v>
      </c>
      <c r="AX103" s="35">
        <v>37087</v>
      </c>
      <c r="AY103" s="38">
        <f t="shared" si="3"/>
        <v>0.1763421144875563</v>
      </c>
      <c r="AZ103" s="35">
        <v>598</v>
      </c>
      <c r="BA103" s="35">
        <v>41457</v>
      </c>
      <c r="BB103" s="38">
        <v>1.4424584509250549E-2</v>
      </c>
    </row>
    <row r="104" spans="1:54" s="34" customFormat="1" x14ac:dyDescent="0.25">
      <c r="A104" s="34" t="s">
        <v>218</v>
      </c>
      <c r="B104" s="34" t="s">
        <v>217</v>
      </c>
      <c r="C104" s="35">
        <v>67564</v>
      </c>
      <c r="D104" s="35">
        <v>158260</v>
      </c>
      <c r="E104" s="35">
        <v>185749</v>
      </c>
      <c r="F104" s="35">
        <v>171148</v>
      </c>
      <c r="G104" s="35">
        <v>662149</v>
      </c>
      <c r="H104" s="36">
        <v>53.9</v>
      </c>
      <c r="I104" s="37">
        <v>25.8</v>
      </c>
      <c r="J104" s="35">
        <v>79430</v>
      </c>
      <c r="K104" s="35">
        <v>339575</v>
      </c>
      <c r="L104" s="35">
        <v>322575</v>
      </c>
      <c r="M104" s="35">
        <v>662149</v>
      </c>
      <c r="N104" s="38">
        <v>0.48699999999999999</v>
      </c>
      <c r="O104" s="38">
        <v>0.51300000000000001</v>
      </c>
      <c r="P104" s="35">
        <v>45088</v>
      </c>
      <c r="Q104" s="35">
        <v>174725</v>
      </c>
      <c r="R104" s="35">
        <v>280510</v>
      </c>
      <c r="S104" s="35">
        <v>112944</v>
      </c>
      <c r="T104" s="35">
        <v>48884</v>
      </c>
      <c r="U104" s="35">
        <v>662149</v>
      </c>
      <c r="V104" s="35">
        <v>24122</v>
      </c>
      <c r="W104" s="35">
        <v>88642</v>
      </c>
      <c r="X104" s="35">
        <v>143699</v>
      </c>
      <c r="Y104" s="35">
        <v>57995</v>
      </c>
      <c r="Z104" s="35">
        <v>25119</v>
      </c>
      <c r="AA104" s="35">
        <v>20966</v>
      </c>
      <c r="AB104" s="35">
        <v>86083</v>
      </c>
      <c r="AC104" s="35">
        <v>136811</v>
      </c>
      <c r="AD104" s="35">
        <v>54949</v>
      </c>
      <c r="AE104" s="35">
        <v>23765</v>
      </c>
      <c r="AF104" s="35">
        <v>662149</v>
      </c>
      <c r="AG104" s="35">
        <v>2429</v>
      </c>
      <c r="AH104" s="35">
        <v>23264</v>
      </c>
      <c r="AI104" s="35">
        <v>122941</v>
      </c>
      <c r="AJ104" s="35">
        <v>646</v>
      </c>
      <c r="AK104" s="35">
        <v>12313</v>
      </c>
      <c r="AL104" s="35">
        <v>498252</v>
      </c>
      <c r="AM104" s="35">
        <v>659845</v>
      </c>
      <c r="AN104" s="35">
        <v>24755</v>
      </c>
      <c r="AO104" s="35">
        <v>635090</v>
      </c>
      <c r="AP104" s="35">
        <v>659845</v>
      </c>
      <c r="AQ104" s="35">
        <v>56300</v>
      </c>
      <c r="AR104" s="35">
        <v>586099</v>
      </c>
      <c r="AS104" s="38">
        <v>9.6058856950788182E-2</v>
      </c>
      <c r="AT104" s="35">
        <v>19986</v>
      </c>
      <c r="AU104" s="35">
        <v>589378</v>
      </c>
      <c r="AV104" s="38">
        <f t="shared" si="2"/>
        <v>3.3910325801098783E-2</v>
      </c>
      <c r="AW104" s="35">
        <v>51436</v>
      </c>
      <c r="AX104" s="35">
        <v>579641</v>
      </c>
      <c r="AY104" s="38">
        <f t="shared" si="3"/>
        <v>8.8737684187281438E-2</v>
      </c>
      <c r="AZ104" s="35">
        <v>70378</v>
      </c>
      <c r="BA104" s="35">
        <v>589378</v>
      </c>
      <c r="BB104" s="38">
        <v>0.11941063290451968</v>
      </c>
    </row>
    <row r="105" spans="1:54" s="34" customFormat="1" x14ac:dyDescent="0.25">
      <c r="A105" s="34" t="s">
        <v>220</v>
      </c>
      <c r="B105" s="34" t="s">
        <v>219</v>
      </c>
      <c r="C105" s="35">
        <v>1188</v>
      </c>
      <c r="D105" s="35">
        <v>2445</v>
      </c>
      <c r="E105" s="35">
        <v>2342</v>
      </c>
      <c r="F105" s="35">
        <v>1750</v>
      </c>
      <c r="G105" s="35">
        <v>9234</v>
      </c>
      <c r="H105" s="36">
        <v>44.4</v>
      </c>
      <c r="I105" s="37">
        <v>19</v>
      </c>
      <c r="J105" s="35">
        <v>1511</v>
      </c>
      <c r="K105" s="35">
        <v>4694</v>
      </c>
      <c r="L105" s="35">
        <v>4540</v>
      </c>
      <c r="M105" s="35">
        <v>9234</v>
      </c>
      <c r="N105" s="38">
        <v>0.49199999999999999</v>
      </c>
      <c r="O105" s="38">
        <v>0.50800000000000001</v>
      </c>
      <c r="P105" s="35">
        <v>939</v>
      </c>
      <c r="Q105" s="35">
        <v>2361</v>
      </c>
      <c r="R105" s="35">
        <v>3699</v>
      </c>
      <c r="S105" s="35">
        <v>1563</v>
      </c>
      <c r="T105" s="35">
        <v>676</v>
      </c>
      <c r="U105" s="35">
        <v>9234</v>
      </c>
      <c r="V105" s="35">
        <v>479</v>
      </c>
      <c r="W105" s="35">
        <v>1191</v>
      </c>
      <c r="X105" s="35">
        <v>1894</v>
      </c>
      <c r="Y105" s="35">
        <v>792</v>
      </c>
      <c r="Z105" s="35">
        <v>339</v>
      </c>
      <c r="AA105" s="35">
        <v>460</v>
      </c>
      <c r="AB105" s="35">
        <v>1169</v>
      </c>
      <c r="AC105" s="35">
        <v>1804</v>
      </c>
      <c r="AD105" s="35">
        <v>771</v>
      </c>
      <c r="AE105" s="35">
        <v>337</v>
      </c>
      <c r="AF105" s="35">
        <v>9234</v>
      </c>
      <c r="AG105" s="35">
        <v>71</v>
      </c>
      <c r="AH105" s="35">
        <v>136</v>
      </c>
      <c r="AI105" s="35">
        <v>533</v>
      </c>
      <c r="AJ105" s="35">
        <v>94</v>
      </c>
      <c r="AK105" s="35">
        <v>202</v>
      </c>
      <c r="AL105" s="35">
        <v>7864</v>
      </c>
      <c r="AM105" s="35">
        <v>8898</v>
      </c>
      <c r="AN105" s="35">
        <v>990</v>
      </c>
      <c r="AO105" s="35">
        <v>7908</v>
      </c>
      <c r="AP105" s="35">
        <v>8898</v>
      </c>
      <c r="AQ105" s="35">
        <v>2196</v>
      </c>
      <c r="AR105" s="35">
        <v>13983</v>
      </c>
      <c r="AS105" s="38">
        <v>0.15704784381034112</v>
      </c>
      <c r="AT105" s="35">
        <v>522</v>
      </c>
      <c r="AU105" s="35">
        <v>14064</v>
      </c>
      <c r="AV105" s="38">
        <f t="shared" si="2"/>
        <v>3.7116040955631396E-2</v>
      </c>
      <c r="AW105" s="35">
        <v>1832</v>
      </c>
      <c r="AX105" s="35">
        <v>12968</v>
      </c>
      <c r="AY105" s="38">
        <f t="shared" si="3"/>
        <v>0.14127082048118444</v>
      </c>
      <c r="AZ105" s="35">
        <v>1343</v>
      </c>
      <c r="BA105" s="35">
        <v>14064</v>
      </c>
      <c r="BB105" s="38">
        <v>9.5492036405005684E-2</v>
      </c>
    </row>
    <row r="106" spans="1:54" s="34" customFormat="1" x14ac:dyDescent="0.25">
      <c r="A106" s="34" t="s">
        <v>222</v>
      </c>
      <c r="B106" s="34" t="s">
        <v>221</v>
      </c>
      <c r="C106" s="35">
        <v>86</v>
      </c>
      <c r="D106" s="35">
        <v>266</v>
      </c>
      <c r="E106" s="35">
        <v>231</v>
      </c>
      <c r="F106" s="35">
        <v>144</v>
      </c>
      <c r="G106" s="35">
        <v>851</v>
      </c>
      <c r="H106" s="36">
        <v>44</v>
      </c>
      <c r="I106" s="37">
        <v>16.899999999999999</v>
      </c>
      <c r="J106" s="35">
        <v>125</v>
      </c>
      <c r="K106" s="35">
        <v>392</v>
      </c>
      <c r="L106" s="35">
        <v>459</v>
      </c>
      <c r="M106" s="35">
        <v>851</v>
      </c>
      <c r="N106" s="38">
        <v>0.53900000000000003</v>
      </c>
      <c r="O106" s="38">
        <v>0.46100000000000002</v>
      </c>
      <c r="P106" s="35">
        <v>65</v>
      </c>
      <c r="Q106" s="35">
        <v>260</v>
      </c>
      <c r="R106" s="35">
        <v>311</v>
      </c>
      <c r="S106" s="35">
        <v>150</v>
      </c>
      <c r="T106" s="35">
        <v>67</v>
      </c>
      <c r="U106" s="35">
        <v>851</v>
      </c>
      <c r="V106" s="35">
        <v>29</v>
      </c>
      <c r="W106" s="35">
        <v>109</v>
      </c>
      <c r="X106" s="35">
        <v>224</v>
      </c>
      <c r="Y106" s="35">
        <v>148</v>
      </c>
      <c r="Z106" s="35">
        <v>32</v>
      </c>
      <c r="AA106" s="35">
        <v>36</v>
      </c>
      <c r="AB106" s="35">
        <v>151</v>
      </c>
      <c r="AC106" s="35">
        <v>162</v>
      </c>
      <c r="AD106" s="35">
        <v>77</v>
      </c>
      <c r="AE106" s="35">
        <v>35</v>
      </c>
      <c r="AF106" s="35">
        <v>851</v>
      </c>
      <c r="AG106" s="35"/>
      <c r="AH106" s="35">
        <v>5</v>
      </c>
      <c r="AI106" s="35">
        <v>7</v>
      </c>
      <c r="AJ106" s="35">
        <v>0</v>
      </c>
      <c r="AK106" s="35">
        <v>6</v>
      </c>
      <c r="AL106" s="35">
        <v>711</v>
      </c>
      <c r="AM106" s="35">
        <v>731</v>
      </c>
      <c r="AN106" s="35">
        <v>10</v>
      </c>
      <c r="AO106" s="35">
        <v>721</v>
      </c>
      <c r="AP106" s="35">
        <v>731</v>
      </c>
      <c r="AQ106" s="35">
        <v>479</v>
      </c>
      <c r="AR106" s="35">
        <v>2163</v>
      </c>
      <c r="AS106" s="38">
        <v>0.22145168747110494</v>
      </c>
      <c r="AT106" s="35">
        <v>47</v>
      </c>
      <c r="AU106" s="35">
        <v>2163</v>
      </c>
      <c r="AV106" s="38">
        <f t="shared" si="2"/>
        <v>2.1729079981507166E-2</v>
      </c>
      <c r="AW106" s="35">
        <v>229</v>
      </c>
      <c r="AX106" s="35">
        <v>2163</v>
      </c>
      <c r="AY106" s="38">
        <f t="shared" si="3"/>
        <v>0.10587147480351364</v>
      </c>
      <c r="AZ106" s="35">
        <v>155</v>
      </c>
      <c r="BA106" s="35">
        <v>2163</v>
      </c>
      <c r="BB106" s="38">
        <v>7.1659731853906616E-2</v>
      </c>
    </row>
    <row r="107" spans="1:54" s="34" customFormat="1" x14ac:dyDescent="0.25">
      <c r="A107" s="34" t="s">
        <v>224</v>
      </c>
      <c r="B107" s="34" t="s">
        <v>223</v>
      </c>
      <c r="C107" s="35">
        <v>118</v>
      </c>
      <c r="D107" s="35">
        <v>341</v>
      </c>
      <c r="E107" s="35">
        <v>335</v>
      </c>
      <c r="F107" s="35">
        <v>224</v>
      </c>
      <c r="G107" s="35">
        <v>1235</v>
      </c>
      <c r="H107" s="36">
        <v>45.2</v>
      </c>
      <c r="I107" s="37">
        <v>18.100000000000001</v>
      </c>
      <c r="J107" s="35">
        <v>217</v>
      </c>
      <c r="K107" s="35">
        <v>660</v>
      </c>
      <c r="L107" s="35">
        <v>575</v>
      </c>
      <c r="M107" s="35">
        <v>1235</v>
      </c>
      <c r="N107" s="38">
        <v>0.46600000000000003</v>
      </c>
      <c r="O107" s="38">
        <v>0.53400000000000003</v>
      </c>
      <c r="P107" s="35">
        <v>150</v>
      </c>
      <c r="Q107" s="35">
        <v>297</v>
      </c>
      <c r="R107" s="35">
        <v>469</v>
      </c>
      <c r="S107" s="35">
        <v>195</v>
      </c>
      <c r="T107" s="35">
        <v>125</v>
      </c>
      <c r="U107" s="35">
        <v>1235</v>
      </c>
      <c r="V107" s="35">
        <v>77</v>
      </c>
      <c r="W107" s="35">
        <v>151</v>
      </c>
      <c r="X107" s="35">
        <v>264</v>
      </c>
      <c r="Y107" s="35">
        <v>104</v>
      </c>
      <c r="Z107" s="35">
        <v>66</v>
      </c>
      <c r="AA107" s="35">
        <v>73</v>
      </c>
      <c r="AB107" s="35">
        <v>147</v>
      </c>
      <c r="AC107" s="35">
        <v>206</v>
      </c>
      <c r="AD107" s="35">
        <v>91</v>
      </c>
      <c r="AE107" s="35">
        <v>60</v>
      </c>
      <c r="AF107" s="35">
        <v>1235</v>
      </c>
      <c r="AG107" s="35">
        <v>5</v>
      </c>
      <c r="AH107" s="35">
        <v>6</v>
      </c>
      <c r="AI107" s="35">
        <v>15</v>
      </c>
      <c r="AJ107" s="35">
        <v>0</v>
      </c>
      <c r="AK107" s="35">
        <v>9</v>
      </c>
      <c r="AL107" s="35">
        <v>1123</v>
      </c>
      <c r="AM107" s="35">
        <v>1157</v>
      </c>
      <c r="AN107" s="35">
        <v>11</v>
      </c>
      <c r="AO107" s="35">
        <v>1146</v>
      </c>
      <c r="AP107" s="35">
        <v>1157</v>
      </c>
      <c r="AQ107" s="35">
        <v>292</v>
      </c>
      <c r="AR107" s="35">
        <v>2399</v>
      </c>
      <c r="AS107" s="38">
        <v>0.12171738224260108</v>
      </c>
      <c r="AT107" s="35">
        <v>109</v>
      </c>
      <c r="AU107" s="35">
        <v>2405</v>
      </c>
      <c r="AV107" s="38">
        <f t="shared" si="2"/>
        <v>4.5322245322245325E-2</v>
      </c>
      <c r="AW107" s="35">
        <v>191</v>
      </c>
      <c r="AX107" s="35">
        <v>2399</v>
      </c>
      <c r="AY107" s="38">
        <f t="shared" si="3"/>
        <v>7.9616506877865784E-2</v>
      </c>
      <c r="AZ107" s="35">
        <v>323</v>
      </c>
      <c r="BA107" s="35">
        <v>2405</v>
      </c>
      <c r="BB107" s="38">
        <v>0.13430353430353431</v>
      </c>
    </row>
    <row r="108" spans="1:54" s="34" customFormat="1" x14ac:dyDescent="0.25">
      <c r="A108" s="34" t="s">
        <v>226</v>
      </c>
      <c r="B108" s="34" t="s">
        <v>225</v>
      </c>
      <c r="C108" s="35">
        <v>1778</v>
      </c>
      <c r="D108" s="35">
        <v>4629</v>
      </c>
      <c r="E108" s="35">
        <v>4226</v>
      </c>
      <c r="F108" s="35">
        <v>2738</v>
      </c>
      <c r="G108" s="35">
        <v>15391</v>
      </c>
      <c r="H108" s="36">
        <v>45.3</v>
      </c>
      <c r="I108" s="37">
        <v>17.8</v>
      </c>
      <c r="J108" s="35">
        <v>2021</v>
      </c>
      <c r="K108" s="35">
        <v>7747</v>
      </c>
      <c r="L108" s="35">
        <v>7645</v>
      </c>
      <c r="M108" s="35">
        <v>15391</v>
      </c>
      <c r="N108" s="38">
        <v>0.497</v>
      </c>
      <c r="O108" s="38">
        <v>0.503</v>
      </c>
      <c r="P108" s="35">
        <v>1147</v>
      </c>
      <c r="Q108" s="35">
        <v>4069</v>
      </c>
      <c r="R108" s="35">
        <v>6462</v>
      </c>
      <c r="S108" s="35">
        <v>2531</v>
      </c>
      <c r="T108" s="35">
        <v>1185</v>
      </c>
      <c r="U108" s="35">
        <v>15391</v>
      </c>
      <c r="V108" s="35">
        <v>563</v>
      </c>
      <c r="W108" s="35">
        <v>1984</v>
      </c>
      <c r="X108" s="35">
        <v>3252</v>
      </c>
      <c r="Y108" s="35">
        <v>1320</v>
      </c>
      <c r="Z108" s="35">
        <v>629</v>
      </c>
      <c r="AA108" s="35">
        <v>584</v>
      </c>
      <c r="AB108" s="35">
        <v>2086</v>
      </c>
      <c r="AC108" s="35">
        <v>3210</v>
      </c>
      <c r="AD108" s="35">
        <v>1211</v>
      </c>
      <c r="AE108" s="35">
        <v>556</v>
      </c>
      <c r="AF108" s="35">
        <v>15391</v>
      </c>
      <c r="AG108" s="35">
        <v>60</v>
      </c>
      <c r="AH108" s="35">
        <v>122</v>
      </c>
      <c r="AI108" s="35">
        <v>2097</v>
      </c>
      <c r="AJ108" s="35">
        <v>11</v>
      </c>
      <c r="AK108" s="35">
        <v>211</v>
      </c>
      <c r="AL108" s="35">
        <v>12988</v>
      </c>
      <c r="AM108" s="35">
        <v>15488</v>
      </c>
      <c r="AN108" s="35">
        <v>422</v>
      </c>
      <c r="AO108" s="35">
        <v>15066</v>
      </c>
      <c r="AP108" s="35">
        <v>15488</v>
      </c>
      <c r="AQ108" s="35">
        <v>3617</v>
      </c>
      <c r="AR108" s="35">
        <v>21627</v>
      </c>
      <c r="AS108" s="38">
        <v>0.16724464789383642</v>
      </c>
      <c r="AT108" s="35">
        <v>813</v>
      </c>
      <c r="AU108" s="35">
        <v>21752</v>
      </c>
      <c r="AV108" s="38">
        <f t="shared" si="2"/>
        <v>3.7375873482898121E-2</v>
      </c>
      <c r="AW108" s="35">
        <v>2826</v>
      </c>
      <c r="AX108" s="35">
        <v>21669</v>
      </c>
      <c r="AY108" s="38">
        <f t="shared" si="3"/>
        <v>0.130416724352762</v>
      </c>
      <c r="AZ108" s="35">
        <v>655</v>
      </c>
      <c r="BA108" s="35">
        <v>21752</v>
      </c>
      <c r="BB108" s="38">
        <v>3.0112173593232806E-2</v>
      </c>
    </row>
    <row r="109" spans="1:54" s="34" customFormat="1" x14ac:dyDescent="0.25">
      <c r="A109" s="34" t="s">
        <v>228</v>
      </c>
      <c r="B109" s="34" t="s">
        <v>227</v>
      </c>
      <c r="C109" s="35">
        <v>164</v>
      </c>
      <c r="D109" s="35">
        <v>469</v>
      </c>
      <c r="E109" s="35">
        <v>414</v>
      </c>
      <c r="F109" s="35">
        <v>246</v>
      </c>
      <c r="G109" s="35">
        <v>1484</v>
      </c>
      <c r="H109" s="36">
        <v>44.5</v>
      </c>
      <c r="I109" s="37">
        <v>16.600000000000001</v>
      </c>
      <c r="J109" s="35">
        <v>193</v>
      </c>
      <c r="K109" s="35">
        <v>853</v>
      </c>
      <c r="L109" s="35">
        <v>631</v>
      </c>
      <c r="M109" s="35">
        <v>1484</v>
      </c>
      <c r="N109" s="38">
        <v>0.42499999999999999</v>
      </c>
      <c r="O109" s="38">
        <v>0.57499999999999996</v>
      </c>
      <c r="P109" s="35">
        <v>115</v>
      </c>
      <c r="Q109" s="35">
        <v>354</v>
      </c>
      <c r="R109" s="35">
        <v>637</v>
      </c>
      <c r="S109" s="35">
        <v>266</v>
      </c>
      <c r="T109" s="35">
        <v>115</v>
      </c>
      <c r="U109" s="35">
        <v>1484</v>
      </c>
      <c r="V109" s="35">
        <v>69</v>
      </c>
      <c r="W109" s="35">
        <v>200</v>
      </c>
      <c r="X109" s="35">
        <v>359</v>
      </c>
      <c r="Y109" s="35">
        <v>160</v>
      </c>
      <c r="Z109" s="35">
        <v>67</v>
      </c>
      <c r="AA109" s="35">
        <v>46</v>
      </c>
      <c r="AB109" s="35">
        <v>154</v>
      </c>
      <c r="AC109" s="35">
        <v>278</v>
      </c>
      <c r="AD109" s="35">
        <v>107</v>
      </c>
      <c r="AE109" s="35">
        <v>48</v>
      </c>
      <c r="AF109" s="35">
        <v>1484</v>
      </c>
      <c r="AG109" s="35">
        <v>14</v>
      </c>
      <c r="AH109" s="35">
        <v>6</v>
      </c>
      <c r="AI109" s="35">
        <v>37</v>
      </c>
      <c r="AJ109" s="35"/>
      <c r="AK109" s="35">
        <v>30</v>
      </c>
      <c r="AL109" s="35">
        <v>1396</v>
      </c>
      <c r="AM109" s="35">
        <v>1482</v>
      </c>
      <c r="AN109" s="35">
        <v>35</v>
      </c>
      <c r="AO109" s="35">
        <v>1447</v>
      </c>
      <c r="AP109" s="35">
        <v>1482</v>
      </c>
      <c r="AQ109" s="35">
        <v>812</v>
      </c>
      <c r="AR109" s="35">
        <v>3907</v>
      </c>
      <c r="AS109" s="38">
        <v>0.20783209623752238</v>
      </c>
      <c r="AT109" s="35">
        <v>262</v>
      </c>
      <c r="AU109" s="35">
        <v>3940</v>
      </c>
      <c r="AV109" s="38">
        <f t="shared" si="2"/>
        <v>6.6497461928934007E-2</v>
      </c>
      <c r="AW109" s="35">
        <v>616</v>
      </c>
      <c r="AX109" s="35">
        <v>3907</v>
      </c>
      <c r="AY109" s="38">
        <f t="shared" si="3"/>
        <v>0.1576657281801894</v>
      </c>
      <c r="AZ109" s="35">
        <v>53</v>
      </c>
      <c r="BA109" s="35">
        <v>3940</v>
      </c>
      <c r="BB109" s="38">
        <v>1.3451776649746193E-2</v>
      </c>
    </row>
    <row r="110" spans="1:54" s="34" customFormat="1" x14ac:dyDescent="0.25">
      <c r="A110" s="34" t="s">
        <v>230</v>
      </c>
      <c r="B110" s="34" t="s">
        <v>229</v>
      </c>
      <c r="C110" s="35">
        <v>174</v>
      </c>
      <c r="D110" s="35">
        <v>552</v>
      </c>
      <c r="E110" s="35">
        <v>528</v>
      </c>
      <c r="F110" s="35">
        <v>345</v>
      </c>
      <c r="G110" s="35">
        <v>1809</v>
      </c>
      <c r="H110" s="36">
        <v>48.3</v>
      </c>
      <c r="I110" s="37">
        <v>19.100000000000001</v>
      </c>
      <c r="J110" s="35">
        <v>210</v>
      </c>
      <c r="K110" s="35">
        <v>923</v>
      </c>
      <c r="L110" s="35">
        <v>886</v>
      </c>
      <c r="M110" s="35">
        <v>1809</v>
      </c>
      <c r="N110" s="38">
        <v>0.49</v>
      </c>
      <c r="O110" s="38">
        <v>0.51</v>
      </c>
      <c r="P110" s="35">
        <v>141</v>
      </c>
      <c r="Q110" s="35">
        <v>426</v>
      </c>
      <c r="R110" s="35">
        <v>1043</v>
      </c>
      <c r="S110" s="35">
        <v>632</v>
      </c>
      <c r="T110" s="35">
        <v>200</v>
      </c>
      <c r="U110" s="35">
        <v>1809</v>
      </c>
      <c r="V110" s="35">
        <v>75</v>
      </c>
      <c r="W110" s="35">
        <v>228</v>
      </c>
      <c r="X110" s="35">
        <v>374</v>
      </c>
      <c r="Y110" s="35">
        <v>157</v>
      </c>
      <c r="Z110" s="35">
        <v>92</v>
      </c>
      <c r="AA110" s="35">
        <v>69</v>
      </c>
      <c r="AB110" s="35">
        <v>199</v>
      </c>
      <c r="AC110" s="35">
        <v>353</v>
      </c>
      <c r="AD110" s="35">
        <v>160</v>
      </c>
      <c r="AE110" s="35">
        <v>108</v>
      </c>
      <c r="AF110" s="35">
        <v>1809</v>
      </c>
      <c r="AG110" s="35">
        <v>6</v>
      </c>
      <c r="AH110" s="35">
        <v>49</v>
      </c>
      <c r="AI110" s="35">
        <v>53</v>
      </c>
      <c r="AJ110" s="35"/>
      <c r="AK110" s="35">
        <v>17</v>
      </c>
      <c r="AL110" s="35">
        <v>1721</v>
      </c>
      <c r="AM110" s="35">
        <v>1846</v>
      </c>
      <c r="AN110" s="35">
        <v>44</v>
      </c>
      <c r="AO110" s="35">
        <v>1802</v>
      </c>
      <c r="AP110" s="35">
        <v>1846</v>
      </c>
      <c r="AQ110" s="35">
        <v>516</v>
      </c>
      <c r="AR110" s="35">
        <v>3252</v>
      </c>
      <c r="AS110" s="38">
        <v>0.15867158671586715</v>
      </c>
      <c r="AT110" s="35">
        <v>139</v>
      </c>
      <c r="AU110" s="35">
        <v>3279</v>
      </c>
      <c r="AV110" s="38">
        <f t="shared" si="2"/>
        <v>4.2390972857578528E-2</v>
      </c>
      <c r="AW110" s="35">
        <v>429</v>
      </c>
      <c r="AX110" s="35">
        <v>3228</v>
      </c>
      <c r="AY110" s="38">
        <f t="shared" si="3"/>
        <v>0.13289962825278812</v>
      </c>
      <c r="AZ110" s="35">
        <v>91</v>
      </c>
      <c r="BA110" s="35">
        <v>3279</v>
      </c>
      <c r="BB110" s="38">
        <v>2.775236352546508E-2</v>
      </c>
    </row>
    <row r="111" spans="1:54" s="34" customFormat="1" x14ac:dyDescent="0.25">
      <c r="A111" s="34" t="s">
        <v>232</v>
      </c>
      <c r="B111" s="34" t="s">
        <v>231</v>
      </c>
      <c r="C111" s="35">
        <v>1099</v>
      </c>
      <c r="D111" s="35">
        <v>2858</v>
      </c>
      <c r="E111" s="35">
        <v>2641</v>
      </c>
      <c r="F111" s="35">
        <v>1652</v>
      </c>
      <c r="G111" s="35">
        <v>9619</v>
      </c>
      <c r="H111" s="36">
        <v>44.7</v>
      </c>
      <c r="I111" s="37">
        <v>17.2</v>
      </c>
      <c r="J111" s="35">
        <v>1370</v>
      </c>
      <c r="K111" s="35">
        <v>4905</v>
      </c>
      <c r="L111" s="35">
        <v>4714</v>
      </c>
      <c r="M111" s="35">
        <v>9619</v>
      </c>
      <c r="N111" s="38">
        <v>0.49</v>
      </c>
      <c r="O111" s="38">
        <v>0.51</v>
      </c>
      <c r="P111" s="35">
        <v>837</v>
      </c>
      <c r="Q111" s="35">
        <v>2543</v>
      </c>
      <c r="R111" s="35">
        <v>3935</v>
      </c>
      <c r="S111" s="35">
        <v>1536</v>
      </c>
      <c r="T111" s="35">
        <v>770</v>
      </c>
      <c r="U111" s="35">
        <v>9619</v>
      </c>
      <c r="V111" s="35">
        <v>428</v>
      </c>
      <c r="W111" s="35">
        <v>1245</v>
      </c>
      <c r="X111" s="35">
        <v>2067</v>
      </c>
      <c r="Y111" s="35">
        <v>790</v>
      </c>
      <c r="Z111" s="35">
        <v>376</v>
      </c>
      <c r="AA111" s="35">
        <v>410</v>
      </c>
      <c r="AB111" s="35">
        <v>1299</v>
      </c>
      <c r="AC111" s="35">
        <v>1868</v>
      </c>
      <c r="AD111" s="35">
        <v>746</v>
      </c>
      <c r="AE111" s="35">
        <v>394</v>
      </c>
      <c r="AF111" s="35">
        <v>9619</v>
      </c>
      <c r="AG111" s="35">
        <v>41</v>
      </c>
      <c r="AH111" s="35">
        <v>53</v>
      </c>
      <c r="AI111" s="35">
        <v>671</v>
      </c>
      <c r="AJ111" s="35">
        <v>11</v>
      </c>
      <c r="AK111" s="35">
        <v>124</v>
      </c>
      <c r="AL111" s="35">
        <v>9113</v>
      </c>
      <c r="AM111" s="35">
        <v>10014</v>
      </c>
      <c r="AN111" s="35">
        <v>284</v>
      </c>
      <c r="AO111" s="35">
        <v>9730</v>
      </c>
      <c r="AP111" s="35">
        <v>10014</v>
      </c>
      <c r="AQ111" s="35">
        <v>2844</v>
      </c>
      <c r="AR111" s="35">
        <v>16212</v>
      </c>
      <c r="AS111" s="38">
        <v>0.17542561065877127</v>
      </c>
      <c r="AT111" s="35">
        <v>944</v>
      </c>
      <c r="AU111" s="35">
        <v>16348</v>
      </c>
      <c r="AV111" s="38">
        <f t="shared" si="2"/>
        <v>5.7744066552483486E-2</v>
      </c>
      <c r="AW111" s="35">
        <v>2770</v>
      </c>
      <c r="AX111" s="35">
        <v>16223</v>
      </c>
      <c r="AY111" s="38">
        <f t="shared" si="3"/>
        <v>0.17074523824200211</v>
      </c>
      <c r="AZ111" s="35">
        <v>228</v>
      </c>
      <c r="BA111" s="35">
        <v>16348</v>
      </c>
      <c r="BB111" s="38">
        <v>1.3946660141913383E-2</v>
      </c>
    </row>
    <row r="112" spans="1:54" s="34" customFormat="1" x14ac:dyDescent="0.25">
      <c r="A112" s="34" t="s">
        <v>234</v>
      </c>
      <c r="B112" s="34" t="s">
        <v>233</v>
      </c>
      <c r="C112" s="35">
        <v>751</v>
      </c>
      <c r="D112" s="35">
        <v>2006</v>
      </c>
      <c r="E112" s="35">
        <v>1973</v>
      </c>
      <c r="F112" s="35">
        <v>1268</v>
      </c>
      <c r="G112" s="35">
        <v>7042</v>
      </c>
      <c r="H112" s="36">
        <v>46</v>
      </c>
      <c r="I112" s="37">
        <v>18</v>
      </c>
      <c r="J112" s="35">
        <v>1045</v>
      </c>
      <c r="K112" s="35">
        <v>3490</v>
      </c>
      <c r="L112" s="35">
        <v>3552</v>
      </c>
      <c r="M112" s="35">
        <v>7042</v>
      </c>
      <c r="N112" s="38">
        <v>0.504</v>
      </c>
      <c r="O112" s="38">
        <v>0.496</v>
      </c>
      <c r="P112" s="35">
        <v>657</v>
      </c>
      <c r="Q112" s="35">
        <v>1612</v>
      </c>
      <c r="R112" s="35">
        <v>2614</v>
      </c>
      <c r="S112" s="35">
        <v>1331</v>
      </c>
      <c r="T112" s="35">
        <v>829</v>
      </c>
      <c r="U112" s="35">
        <v>7042</v>
      </c>
      <c r="V112" s="35">
        <v>321</v>
      </c>
      <c r="W112" s="35">
        <v>786</v>
      </c>
      <c r="X112" s="35">
        <v>1319</v>
      </c>
      <c r="Y112" s="35">
        <v>680</v>
      </c>
      <c r="Z112" s="35">
        <v>386</v>
      </c>
      <c r="AA112" s="35">
        <v>336</v>
      </c>
      <c r="AB112" s="35">
        <v>827</v>
      </c>
      <c r="AC112" s="35">
        <v>1296</v>
      </c>
      <c r="AD112" s="35">
        <v>651</v>
      </c>
      <c r="AE112" s="35">
        <v>444</v>
      </c>
      <c r="AF112" s="35">
        <v>7042</v>
      </c>
      <c r="AG112" s="35">
        <v>49</v>
      </c>
      <c r="AH112" s="35">
        <v>69</v>
      </c>
      <c r="AI112" s="35">
        <v>119</v>
      </c>
      <c r="AJ112" s="35">
        <v>8</v>
      </c>
      <c r="AK112" s="35">
        <v>140</v>
      </c>
      <c r="AL112" s="35">
        <v>6760</v>
      </c>
      <c r="AM112" s="35">
        <v>7144</v>
      </c>
      <c r="AN112" s="35">
        <v>306</v>
      </c>
      <c r="AO112" s="35">
        <v>6838</v>
      </c>
      <c r="AP112" s="35">
        <v>7144</v>
      </c>
      <c r="AQ112" s="35">
        <v>2774</v>
      </c>
      <c r="AR112" s="35">
        <v>16377</v>
      </c>
      <c r="AS112" s="38">
        <v>0.16938389204371984</v>
      </c>
      <c r="AT112" s="35">
        <v>895</v>
      </c>
      <c r="AU112" s="35">
        <v>16430</v>
      </c>
      <c r="AV112" s="38">
        <f t="shared" si="2"/>
        <v>5.4473524041387708E-2</v>
      </c>
      <c r="AW112" s="35">
        <v>2361</v>
      </c>
      <c r="AX112" s="35">
        <v>16381</v>
      </c>
      <c r="AY112" s="38">
        <f t="shared" si="3"/>
        <v>0.14413039496978206</v>
      </c>
      <c r="AZ112" s="35">
        <v>563</v>
      </c>
      <c r="BA112" s="35">
        <v>16430</v>
      </c>
      <c r="BB112" s="38">
        <v>3.4266585514303102E-2</v>
      </c>
    </row>
    <row r="113" spans="1:55" s="34" customFormat="1" x14ac:dyDescent="0.25">
      <c r="A113" s="34" t="s">
        <v>236</v>
      </c>
      <c r="B113" s="34" t="s">
        <v>235</v>
      </c>
      <c r="C113" s="35">
        <v>341</v>
      </c>
      <c r="D113" s="35">
        <v>660</v>
      </c>
      <c r="E113" s="35">
        <v>600</v>
      </c>
      <c r="F113" s="35">
        <v>392</v>
      </c>
      <c r="G113" s="35">
        <v>2227</v>
      </c>
      <c r="H113" s="36">
        <v>44.5</v>
      </c>
      <c r="I113" s="37">
        <v>17.600000000000001</v>
      </c>
      <c r="J113" s="35">
        <v>234</v>
      </c>
      <c r="K113" s="35">
        <v>989</v>
      </c>
      <c r="L113" s="35">
        <v>1238</v>
      </c>
      <c r="M113" s="35">
        <v>2227</v>
      </c>
      <c r="N113" s="38">
        <v>0.55600000000000005</v>
      </c>
      <c r="O113" s="38">
        <v>0.44400000000000001</v>
      </c>
      <c r="P113" s="35">
        <v>125</v>
      </c>
      <c r="Q113" s="35">
        <v>596</v>
      </c>
      <c r="R113" s="35">
        <v>934</v>
      </c>
      <c r="S113" s="35">
        <v>415</v>
      </c>
      <c r="T113" s="35">
        <v>159</v>
      </c>
      <c r="U113" s="35">
        <v>2227</v>
      </c>
      <c r="V113" s="35">
        <v>66</v>
      </c>
      <c r="W113" s="35">
        <v>256</v>
      </c>
      <c r="X113" s="35">
        <v>397</v>
      </c>
      <c r="Y113" s="35">
        <v>196</v>
      </c>
      <c r="Z113" s="35">
        <v>75</v>
      </c>
      <c r="AA113" s="35">
        <v>59</v>
      </c>
      <c r="AB113" s="35">
        <v>341</v>
      </c>
      <c r="AC113" s="35">
        <v>537</v>
      </c>
      <c r="AD113" s="35">
        <v>219</v>
      </c>
      <c r="AE113" s="35">
        <v>84</v>
      </c>
      <c r="AF113" s="35">
        <v>2227</v>
      </c>
      <c r="AG113" s="35">
        <v>18</v>
      </c>
      <c r="AH113" s="35">
        <v>37</v>
      </c>
      <c r="AI113" s="35">
        <v>155</v>
      </c>
      <c r="AJ113" s="35">
        <v>6</v>
      </c>
      <c r="AK113" s="35">
        <v>31</v>
      </c>
      <c r="AL113" s="35">
        <v>1975</v>
      </c>
      <c r="AM113" s="35">
        <v>2221</v>
      </c>
      <c r="AN113" s="35">
        <v>439</v>
      </c>
      <c r="AO113" s="35">
        <v>1781</v>
      </c>
      <c r="AP113" s="35">
        <v>2221</v>
      </c>
      <c r="AQ113" s="35">
        <v>368</v>
      </c>
      <c r="AR113" s="35">
        <v>3351</v>
      </c>
      <c r="AS113" s="38">
        <v>0.10981796478663086</v>
      </c>
      <c r="AT113" s="35">
        <v>133</v>
      </c>
      <c r="AU113" s="35">
        <v>3388</v>
      </c>
      <c r="AV113" s="38">
        <f t="shared" si="2"/>
        <v>3.9256198347107439E-2</v>
      </c>
      <c r="AW113" s="35">
        <v>451</v>
      </c>
      <c r="AX113" s="35">
        <v>3353</v>
      </c>
      <c r="AY113" s="38">
        <f t="shared" si="3"/>
        <v>0.13450641216820758</v>
      </c>
      <c r="AZ113" s="35">
        <v>678</v>
      </c>
      <c r="BA113" s="35">
        <v>3388</v>
      </c>
      <c r="BB113" s="38">
        <v>0.20011806375442739</v>
      </c>
    </row>
    <row r="114" spans="1:55" s="34" customFormat="1" x14ac:dyDescent="0.25">
      <c r="A114" s="34" t="s">
        <v>238</v>
      </c>
      <c r="B114" s="34" t="s">
        <v>237</v>
      </c>
      <c r="C114" s="35">
        <v>3064</v>
      </c>
      <c r="D114" s="35">
        <v>7307</v>
      </c>
      <c r="E114" s="35">
        <v>7514</v>
      </c>
      <c r="F114" s="35">
        <v>5035</v>
      </c>
      <c r="G114" s="35">
        <v>27683</v>
      </c>
      <c r="H114" s="36">
        <v>45.3</v>
      </c>
      <c r="I114" s="37">
        <v>18.2</v>
      </c>
      <c r="J114" s="35">
        <v>4764</v>
      </c>
      <c r="K114" s="35">
        <v>14703</v>
      </c>
      <c r="L114" s="35">
        <v>12980</v>
      </c>
      <c r="M114" s="35">
        <v>27683</v>
      </c>
      <c r="N114" s="38">
        <v>0.46899999999999997</v>
      </c>
      <c r="O114" s="38">
        <v>0.53100000000000003</v>
      </c>
      <c r="P114" s="35">
        <v>2877</v>
      </c>
      <c r="Q114" s="35">
        <v>7341</v>
      </c>
      <c r="R114" s="35">
        <v>10501</v>
      </c>
      <c r="S114" s="35">
        <v>4412</v>
      </c>
      <c r="T114" s="35">
        <v>2553</v>
      </c>
      <c r="U114" s="35">
        <v>27683</v>
      </c>
      <c r="V114" s="35">
        <v>1590</v>
      </c>
      <c r="W114" s="35">
        <v>3760</v>
      </c>
      <c r="X114" s="35">
        <v>5611</v>
      </c>
      <c r="Y114" s="35">
        <v>2404</v>
      </c>
      <c r="Z114" s="35">
        <v>1341</v>
      </c>
      <c r="AA114" s="35">
        <v>1287</v>
      </c>
      <c r="AB114" s="35">
        <v>3583</v>
      </c>
      <c r="AC114" s="35">
        <v>4891</v>
      </c>
      <c r="AD114" s="35">
        <v>2008</v>
      </c>
      <c r="AE114" s="35">
        <v>1213</v>
      </c>
      <c r="AF114" s="35">
        <v>27683</v>
      </c>
      <c r="AG114" s="35">
        <v>267</v>
      </c>
      <c r="AH114" s="35">
        <v>700</v>
      </c>
      <c r="AI114" s="35">
        <v>1181</v>
      </c>
      <c r="AJ114" s="35">
        <v>50</v>
      </c>
      <c r="AK114" s="35">
        <v>643</v>
      </c>
      <c r="AL114" s="35">
        <v>25310</v>
      </c>
      <c r="AM114" s="35">
        <v>28150</v>
      </c>
      <c r="AN114" s="35">
        <v>1952</v>
      </c>
      <c r="AO114" s="35">
        <v>26198</v>
      </c>
      <c r="AP114" s="35">
        <v>28150</v>
      </c>
      <c r="AQ114" s="35">
        <v>4136</v>
      </c>
      <c r="AR114" s="35">
        <v>31848</v>
      </c>
      <c r="AS114" s="38">
        <v>0.1298668676212007</v>
      </c>
      <c r="AT114" s="35">
        <v>1590</v>
      </c>
      <c r="AU114" s="35">
        <v>31965</v>
      </c>
      <c r="AV114" s="38">
        <f t="shared" si="2"/>
        <v>4.974190520882215E-2</v>
      </c>
      <c r="AW114" s="35">
        <v>4452</v>
      </c>
      <c r="AX114" s="35">
        <v>30739</v>
      </c>
      <c r="AY114" s="38">
        <f t="shared" si="3"/>
        <v>0.14483229773252221</v>
      </c>
      <c r="AZ114" s="35">
        <v>2712</v>
      </c>
      <c r="BA114" s="35">
        <v>31965</v>
      </c>
      <c r="BB114" s="38">
        <v>8.4842796809009857E-2</v>
      </c>
    </row>
    <row r="115" spans="1:55" s="34" customFormat="1" x14ac:dyDescent="0.25">
      <c r="A115" s="34" t="s">
        <v>240</v>
      </c>
      <c r="B115" s="34" t="s">
        <v>239</v>
      </c>
      <c r="C115" s="35">
        <v>562</v>
      </c>
      <c r="D115" s="35">
        <v>1670</v>
      </c>
      <c r="E115" s="35">
        <v>1519</v>
      </c>
      <c r="F115" s="35">
        <v>922</v>
      </c>
      <c r="G115" s="35">
        <v>5530</v>
      </c>
      <c r="H115" s="36">
        <v>44.2</v>
      </c>
      <c r="I115" s="37">
        <v>16.7</v>
      </c>
      <c r="J115" s="35">
        <v>857</v>
      </c>
      <c r="K115" s="35">
        <v>2893</v>
      </c>
      <c r="L115" s="35">
        <v>2637</v>
      </c>
      <c r="M115" s="35">
        <v>5530</v>
      </c>
      <c r="N115" s="38">
        <v>0.47699999999999998</v>
      </c>
      <c r="O115" s="38">
        <v>0.52300000000000002</v>
      </c>
      <c r="P115" s="35">
        <v>533</v>
      </c>
      <c r="Q115" s="35">
        <v>1319</v>
      </c>
      <c r="R115" s="35">
        <v>2279</v>
      </c>
      <c r="S115" s="35">
        <v>997</v>
      </c>
      <c r="T115" s="35">
        <v>403</v>
      </c>
      <c r="U115" s="35">
        <v>5530</v>
      </c>
      <c r="V115" s="35">
        <v>275</v>
      </c>
      <c r="W115" s="35">
        <v>654</v>
      </c>
      <c r="X115" s="35">
        <v>1238</v>
      </c>
      <c r="Y115" s="35">
        <v>527</v>
      </c>
      <c r="Z115" s="35">
        <v>201</v>
      </c>
      <c r="AA115" s="35">
        <v>258</v>
      </c>
      <c r="AB115" s="35">
        <v>665</v>
      </c>
      <c r="AC115" s="35">
        <v>1043</v>
      </c>
      <c r="AD115" s="35">
        <v>470</v>
      </c>
      <c r="AE115" s="35">
        <v>203</v>
      </c>
      <c r="AF115" s="35">
        <v>5530</v>
      </c>
      <c r="AG115" s="35">
        <v>44</v>
      </c>
      <c r="AH115" s="35">
        <v>39</v>
      </c>
      <c r="AI115" s="35">
        <v>97</v>
      </c>
      <c r="AJ115" s="35">
        <v>6</v>
      </c>
      <c r="AK115" s="35">
        <v>87</v>
      </c>
      <c r="AL115" s="35">
        <v>5333</v>
      </c>
      <c r="AM115" s="35">
        <v>5606</v>
      </c>
      <c r="AN115" s="35">
        <v>165</v>
      </c>
      <c r="AO115" s="35">
        <v>5441</v>
      </c>
      <c r="AP115" s="35">
        <v>5606</v>
      </c>
      <c r="AQ115" s="35">
        <v>3441</v>
      </c>
      <c r="AR115" s="35">
        <v>13212</v>
      </c>
      <c r="AS115" s="38">
        <v>0.26044504995458673</v>
      </c>
      <c r="AT115" s="35">
        <v>1237</v>
      </c>
      <c r="AU115" s="35">
        <v>14278</v>
      </c>
      <c r="AV115" s="38">
        <f t="shared" si="2"/>
        <v>8.6636783863286174E-2</v>
      </c>
      <c r="AW115" s="35">
        <v>2392</v>
      </c>
      <c r="AX115" s="35">
        <v>13288</v>
      </c>
      <c r="AY115" s="38">
        <f t="shared" si="3"/>
        <v>0.18001204093919326</v>
      </c>
      <c r="AZ115" s="35">
        <v>378</v>
      </c>
      <c r="BA115" s="35">
        <v>14278</v>
      </c>
      <c r="BB115" s="38">
        <v>2.6474296119904747E-2</v>
      </c>
    </row>
    <row r="116" spans="1:55" s="34" customFormat="1" x14ac:dyDescent="0.25">
      <c r="A116" s="34" t="s">
        <v>242</v>
      </c>
      <c r="B116" s="34" t="s">
        <v>241</v>
      </c>
      <c r="C116" s="35">
        <v>657</v>
      </c>
      <c r="D116" s="35">
        <v>1880</v>
      </c>
      <c r="E116" s="35">
        <v>1734</v>
      </c>
      <c r="F116" s="35">
        <v>1121</v>
      </c>
      <c r="G116" s="35">
        <v>6245</v>
      </c>
      <c r="H116" s="36">
        <v>45.8</v>
      </c>
      <c r="I116" s="37">
        <v>18</v>
      </c>
      <c r="J116" s="35">
        <v>854</v>
      </c>
      <c r="K116" s="35">
        <v>3203</v>
      </c>
      <c r="L116" s="35">
        <v>3042</v>
      </c>
      <c r="M116" s="35">
        <v>6245</v>
      </c>
      <c r="N116" s="38">
        <v>0.48699999999999999</v>
      </c>
      <c r="O116" s="38">
        <v>0.51300000000000001</v>
      </c>
      <c r="P116" s="35">
        <v>535</v>
      </c>
      <c r="Q116" s="35">
        <v>1613</v>
      </c>
      <c r="R116" s="35">
        <v>2522</v>
      </c>
      <c r="S116" s="35">
        <v>1067</v>
      </c>
      <c r="T116" s="35">
        <v>510</v>
      </c>
      <c r="U116" s="35">
        <v>6245</v>
      </c>
      <c r="V116" s="35">
        <v>289</v>
      </c>
      <c r="W116" s="35">
        <v>793</v>
      </c>
      <c r="X116" s="35">
        <v>1292</v>
      </c>
      <c r="Y116" s="35">
        <v>564</v>
      </c>
      <c r="Z116" s="35">
        <v>267</v>
      </c>
      <c r="AA116" s="35">
        <v>247</v>
      </c>
      <c r="AB116" s="35">
        <v>821</v>
      </c>
      <c r="AC116" s="35">
        <v>1230</v>
      </c>
      <c r="AD116" s="35">
        <v>504</v>
      </c>
      <c r="AE116" s="35">
        <v>243</v>
      </c>
      <c r="AF116" s="35">
        <v>6245</v>
      </c>
      <c r="AG116" s="35">
        <v>67</v>
      </c>
      <c r="AH116" s="35">
        <v>76</v>
      </c>
      <c r="AI116" s="35">
        <v>155</v>
      </c>
      <c r="AJ116" s="35">
        <v>10</v>
      </c>
      <c r="AK116" s="35">
        <v>126</v>
      </c>
      <c r="AL116" s="35">
        <v>6106</v>
      </c>
      <c r="AM116" s="35">
        <v>6539</v>
      </c>
      <c r="AN116" s="35">
        <v>259</v>
      </c>
      <c r="AO116" s="35">
        <v>6280</v>
      </c>
      <c r="AP116" s="35">
        <v>6539</v>
      </c>
      <c r="AQ116" s="35">
        <v>1922</v>
      </c>
      <c r="AR116" s="35">
        <v>10856</v>
      </c>
      <c r="AS116" s="38">
        <v>0.17704495210022109</v>
      </c>
      <c r="AT116" s="35">
        <v>364</v>
      </c>
      <c r="AU116" s="35">
        <v>10974</v>
      </c>
      <c r="AV116" s="38">
        <f t="shared" si="2"/>
        <v>3.3169309276471659E-2</v>
      </c>
      <c r="AW116" s="35">
        <v>1917</v>
      </c>
      <c r="AX116" s="35">
        <v>10663</v>
      </c>
      <c r="AY116" s="38">
        <f t="shared" si="3"/>
        <v>0.1797805495639126</v>
      </c>
      <c r="AZ116" s="35">
        <v>572</v>
      </c>
      <c r="BA116" s="35">
        <v>10974</v>
      </c>
      <c r="BB116" s="38">
        <v>5.2123200291598323E-2</v>
      </c>
    </row>
    <row r="117" spans="1:55" s="34" customFormat="1" x14ac:dyDescent="0.25">
      <c r="A117" s="34" t="s">
        <v>244</v>
      </c>
      <c r="B117" s="34" t="s">
        <v>243</v>
      </c>
      <c r="C117" s="35">
        <v>839</v>
      </c>
      <c r="D117" s="35">
        <v>2235</v>
      </c>
      <c r="E117" s="35">
        <v>2198</v>
      </c>
      <c r="F117" s="35">
        <v>1439</v>
      </c>
      <c r="G117" s="35">
        <v>7939</v>
      </c>
      <c r="H117" s="36">
        <v>45.8</v>
      </c>
      <c r="I117" s="37">
        <v>18.100000000000001</v>
      </c>
      <c r="J117" s="35">
        <v>1228</v>
      </c>
      <c r="K117" s="35">
        <v>3547</v>
      </c>
      <c r="L117" s="35">
        <v>4392</v>
      </c>
      <c r="M117" s="35">
        <v>7939</v>
      </c>
      <c r="N117" s="38">
        <v>0.55300000000000005</v>
      </c>
      <c r="O117" s="38">
        <v>0.44700000000000001</v>
      </c>
      <c r="P117" s="35">
        <v>804</v>
      </c>
      <c r="Q117" s="35">
        <v>1982</v>
      </c>
      <c r="R117" s="35">
        <v>3184</v>
      </c>
      <c r="S117" s="35">
        <v>1377</v>
      </c>
      <c r="T117" s="35">
        <v>595</v>
      </c>
      <c r="U117" s="35">
        <v>7939</v>
      </c>
      <c r="V117" s="35">
        <v>382</v>
      </c>
      <c r="W117" s="35">
        <v>809</v>
      </c>
      <c r="X117" s="35">
        <v>1463</v>
      </c>
      <c r="Y117" s="35">
        <v>622</v>
      </c>
      <c r="Z117" s="35">
        <v>272</v>
      </c>
      <c r="AA117" s="35">
        <v>422</v>
      </c>
      <c r="AB117" s="35">
        <v>1172</v>
      </c>
      <c r="AC117" s="35">
        <v>1720</v>
      </c>
      <c r="AD117" s="35">
        <v>754</v>
      </c>
      <c r="AE117" s="35">
        <v>324</v>
      </c>
      <c r="AF117" s="35">
        <v>7939</v>
      </c>
      <c r="AG117" s="35">
        <v>37</v>
      </c>
      <c r="AH117" s="35">
        <v>87</v>
      </c>
      <c r="AI117" s="35">
        <v>391</v>
      </c>
      <c r="AJ117" s="35">
        <v>7</v>
      </c>
      <c r="AK117" s="35">
        <v>132</v>
      </c>
      <c r="AL117" s="35">
        <v>7126</v>
      </c>
      <c r="AM117" s="35">
        <v>7780</v>
      </c>
      <c r="AN117" s="35">
        <v>274</v>
      </c>
      <c r="AO117" s="35">
        <v>7507</v>
      </c>
      <c r="AP117" s="35">
        <v>7780</v>
      </c>
      <c r="AQ117" s="35">
        <v>2686</v>
      </c>
      <c r="AR117" s="35">
        <v>21281</v>
      </c>
      <c r="AS117" s="38">
        <v>0.12621587331422396</v>
      </c>
      <c r="AT117" s="35">
        <v>1194</v>
      </c>
      <c r="AU117" s="35">
        <v>21386</v>
      </c>
      <c r="AV117" s="38">
        <f t="shared" si="2"/>
        <v>5.5830917422612925E-2</v>
      </c>
      <c r="AW117" s="35">
        <v>1821</v>
      </c>
      <c r="AX117" s="35">
        <v>21269</v>
      </c>
      <c r="AY117" s="38">
        <f t="shared" si="3"/>
        <v>8.5617565470873097E-2</v>
      </c>
      <c r="AZ117" s="35">
        <v>696</v>
      </c>
      <c r="BA117" s="35">
        <v>21386</v>
      </c>
      <c r="BB117" s="38">
        <v>3.2544655382025625E-2</v>
      </c>
    </row>
    <row r="118" spans="1:55" s="34" customFormat="1" x14ac:dyDescent="0.25">
      <c r="A118" s="34" t="s">
        <v>246</v>
      </c>
      <c r="B118" s="34" t="s">
        <v>245</v>
      </c>
      <c r="C118" s="35">
        <v>529</v>
      </c>
      <c r="D118" s="35">
        <v>1444</v>
      </c>
      <c r="E118" s="35">
        <v>1423</v>
      </c>
      <c r="F118" s="35">
        <v>825</v>
      </c>
      <c r="G118" s="35">
        <v>4973</v>
      </c>
      <c r="H118" s="36">
        <v>45.2</v>
      </c>
      <c r="I118" s="37">
        <v>16.600000000000001</v>
      </c>
      <c r="J118" s="35">
        <v>753</v>
      </c>
      <c r="K118" s="35">
        <v>2811</v>
      </c>
      <c r="L118" s="35">
        <v>2162</v>
      </c>
      <c r="M118" s="35">
        <v>4973</v>
      </c>
      <c r="N118" s="38">
        <v>0.435</v>
      </c>
      <c r="O118" s="38">
        <v>0.56499999999999995</v>
      </c>
      <c r="P118" s="35">
        <v>476</v>
      </c>
      <c r="Q118" s="35">
        <v>1254</v>
      </c>
      <c r="R118" s="35">
        <v>2114</v>
      </c>
      <c r="S118" s="35">
        <v>786</v>
      </c>
      <c r="T118" s="35">
        <v>346</v>
      </c>
      <c r="U118" s="35">
        <v>4973</v>
      </c>
      <c r="V118" s="35">
        <v>253</v>
      </c>
      <c r="W118" s="35">
        <v>689</v>
      </c>
      <c r="X118" s="35">
        <v>1244</v>
      </c>
      <c r="Y118" s="35">
        <v>439</v>
      </c>
      <c r="Z118" s="35">
        <v>188</v>
      </c>
      <c r="AA118" s="35">
        <v>223</v>
      </c>
      <c r="AB118" s="35">
        <v>565</v>
      </c>
      <c r="AC118" s="35">
        <v>871</v>
      </c>
      <c r="AD118" s="35">
        <v>347</v>
      </c>
      <c r="AE118" s="35">
        <v>157</v>
      </c>
      <c r="AF118" s="35">
        <v>4973</v>
      </c>
      <c r="AG118" s="35">
        <v>21</v>
      </c>
      <c r="AH118" s="35">
        <v>25</v>
      </c>
      <c r="AI118" s="35">
        <v>132</v>
      </c>
      <c r="AJ118" s="35"/>
      <c r="AK118" s="35">
        <v>64</v>
      </c>
      <c r="AL118" s="35">
        <v>4697</v>
      </c>
      <c r="AM118" s="35">
        <v>4940</v>
      </c>
      <c r="AN118" s="35">
        <v>90</v>
      </c>
      <c r="AO118" s="35">
        <v>4850</v>
      </c>
      <c r="AP118" s="35">
        <v>4940</v>
      </c>
      <c r="AQ118" s="35">
        <v>3017</v>
      </c>
      <c r="AR118" s="35">
        <v>13157</v>
      </c>
      <c r="AS118" s="38">
        <v>0.2293075929163183</v>
      </c>
      <c r="AT118" s="35">
        <v>628</v>
      </c>
      <c r="AU118" s="35">
        <v>13906</v>
      </c>
      <c r="AV118" s="38">
        <f t="shared" si="2"/>
        <v>4.5160362433481947E-2</v>
      </c>
      <c r="AW118" s="35">
        <v>2352</v>
      </c>
      <c r="AX118" s="35">
        <v>13157</v>
      </c>
      <c r="AY118" s="38">
        <f t="shared" si="3"/>
        <v>0.17876415596260545</v>
      </c>
      <c r="AZ118" s="35">
        <v>313</v>
      </c>
      <c r="BA118" s="35">
        <v>13906</v>
      </c>
      <c r="BB118" s="38">
        <v>2.2508269811592117E-2</v>
      </c>
    </row>
    <row r="119" spans="1:55" s="34" customFormat="1" x14ac:dyDescent="0.25">
      <c r="A119" s="34" t="s">
        <v>248</v>
      </c>
      <c r="B119" s="34" t="s">
        <v>247</v>
      </c>
      <c r="C119" s="35">
        <v>248</v>
      </c>
      <c r="D119" s="35">
        <v>623</v>
      </c>
      <c r="E119" s="35">
        <v>590</v>
      </c>
      <c r="F119" s="35">
        <v>357</v>
      </c>
      <c r="G119" s="35">
        <v>2091</v>
      </c>
      <c r="H119" s="36">
        <v>45.3</v>
      </c>
      <c r="I119" s="37">
        <v>17.100000000000001</v>
      </c>
      <c r="J119" s="35">
        <v>274</v>
      </c>
      <c r="K119" s="35">
        <v>1195</v>
      </c>
      <c r="L119" s="35">
        <v>897</v>
      </c>
      <c r="M119" s="35">
        <v>2091</v>
      </c>
      <c r="N119" s="38">
        <v>0.42899999999999999</v>
      </c>
      <c r="O119" s="38">
        <v>0.57099999999999995</v>
      </c>
      <c r="P119" s="35">
        <v>275</v>
      </c>
      <c r="Q119" s="35">
        <v>494</v>
      </c>
      <c r="R119" s="35">
        <v>899</v>
      </c>
      <c r="S119" s="35">
        <v>349</v>
      </c>
      <c r="T119" s="35">
        <v>174</v>
      </c>
      <c r="U119" s="35">
        <v>2091</v>
      </c>
      <c r="V119" s="35">
        <v>100</v>
      </c>
      <c r="W119" s="35">
        <v>277</v>
      </c>
      <c r="X119" s="35">
        <v>512</v>
      </c>
      <c r="Y119" s="35">
        <v>203</v>
      </c>
      <c r="Z119" s="35">
        <v>106</v>
      </c>
      <c r="AA119" s="35">
        <v>77</v>
      </c>
      <c r="AB119" s="35">
        <v>217</v>
      </c>
      <c r="AC119" s="35">
        <v>390</v>
      </c>
      <c r="AD119" s="35">
        <v>147</v>
      </c>
      <c r="AE119" s="35">
        <v>68</v>
      </c>
      <c r="AF119" s="35">
        <v>2091</v>
      </c>
      <c r="AG119" s="35">
        <v>11</v>
      </c>
      <c r="AH119" s="35">
        <v>10</v>
      </c>
      <c r="AI119" s="35">
        <v>42</v>
      </c>
      <c r="AJ119" s="35"/>
      <c r="AK119" s="35">
        <v>26</v>
      </c>
      <c r="AL119" s="35">
        <v>1954</v>
      </c>
      <c r="AM119" s="35">
        <v>2044</v>
      </c>
      <c r="AN119" s="35">
        <v>40</v>
      </c>
      <c r="AO119" s="35">
        <v>2004</v>
      </c>
      <c r="AP119" s="35">
        <v>2044</v>
      </c>
      <c r="AQ119" s="35">
        <v>1519</v>
      </c>
      <c r="AR119" s="35">
        <v>5970</v>
      </c>
      <c r="AS119" s="38">
        <v>0.25443886097152429</v>
      </c>
      <c r="AT119" s="35">
        <v>257</v>
      </c>
      <c r="AU119" s="35">
        <v>6065</v>
      </c>
      <c r="AV119" s="38">
        <f t="shared" si="2"/>
        <v>4.2374278647980212E-2</v>
      </c>
      <c r="AW119" s="35">
        <v>1424</v>
      </c>
      <c r="AX119" s="35">
        <v>5970</v>
      </c>
      <c r="AY119" s="38">
        <f t="shared" si="3"/>
        <v>0.23852596314907873</v>
      </c>
      <c r="AZ119" s="35">
        <v>44</v>
      </c>
      <c r="BA119" s="35">
        <v>6065</v>
      </c>
      <c r="BB119" s="38">
        <v>7.2547403132728772E-3</v>
      </c>
    </row>
    <row r="120" spans="1:55" s="34" customFormat="1" x14ac:dyDescent="0.25">
      <c r="A120" s="34" t="s">
        <v>250</v>
      </c>
      <c r="B120" s="34" t="s">
        <v>249</v>
      </c>
      <c r="C120" s="35">
        <v>887</v>
      </c>
      <c r="D120" s="35">
        <v>2413</v>
      </c>
      <c r="E120" s="35">
        <v>2324</v>
      </c>
      <c r="F120" s="35">
        <v>1505</v>
      </c>
      <c r="G120" s="35">
        <v>8613</v>
      </c>
      <c r="H120" s="36">
        <v>44.5</v>
      </c>
      <c r="I120" s="37">
        <v>17.5</v>
      </c>
      <c r="J120" s="35">
        <v>1484</v>
      </c>
      <c r="K120" s="35">
        <v>3971</v>
      </c>
      <c r="L120" s="35">
        <v>4642</v>
      </c>
      <c r="M120" s="35">
        <v>8613</v>
      </c>
      <c r="N120" s="38">
        <v>0.53900000000000003</v>
      </c>
      <c r="O120" s="38">
        <v>0.46100000000000002</v>
      </c>
      <c r="P120" s="35">
        <v>964</v>
      </c>
      <c r="Q120" s="35">
        <v>2124</v>
      </c>
      <c r="R120" s="35">
        <v>3487</v>
      </c>
      <c r="S120" s="35">
        <v>1431</v>
      </c>
      <c r="T120" s="35">
        <v>610</v>
      </c>
      <c r="U120" s="35">
        <v>8613</v>
      </c>
      <c r="V120" s="35">
        <v>451</v>
      </c>
      <c r="W120" s="35">
        <v>918</v>
      </c>
      <c r="X120" s="35">
        <v>1681</v>
      </c>
      <c r="Y120" s="35">
        <v>640</v>
      </c>
      <c r="Z120" s="35">
        <v>283</v>
      </c>
      <c r="AA120" s="35">
        <v>513</v>
      </c>
      <c r="AB120" s="35">
        <v>1206</v>
      </c>
      <c r="AC120" s="35">
        <v>1807</v>
      </c>
      <c r="AD120" s="35">
        <v>791</v>
      </c>
      <c r="AE120" s="35">
        <v>327</v>
      </c>
      <c r="AF120" s="35">
        <v>8613</v>
      </c>
      <c r="AG120" s="35">
        <v>60</v>
      </c>
      <c r="AH120" s="35">
        <v>76</v>
      </c>
      <c r="AI120" s="35">
        <v>163</v>
      </c>
      <c r="AJ120" s="35">
        <v>7</v>
      </c>
      <c r="AK120" s="35">
        <v>123</v>
      </c>
      <c r="AL120" s="35">
        <v>7695</v>
      </c>
      <c r="AM120" s="35">
        <v>8124</v>
      </c>
      <c r="AN120" s="35">
        <v>270</v>
      </c>
      <c r="AO120" s="35">
        <v>7854</v>
      </c>
      <c r="AP120" s="35">
        <v>8124</v>
      </c>
      <c r="AQ120" s="35">
        <v>2854</v>
      </c>
      <c r="AR120" s="35">
        <v>21886</v>
      </c>
      <c r="AS120" s="38">
        <v>0.13040299734990404</v>
      </c>
      <c r="AT120" s="35">
        <v>1604</v>
      </c>
      <c r="AU120" s="35">
        <v>22640</v>
      </c>
      <c r="AV120" s="38">
        <f t="shared" si="2"/>
        <v>7.084805653710248E-2</v>
      </c>
      <c r="AW120" s="35">
        <v>2958</v>
      </c>
      <c r="AX120" s="35">
        <v>21920</v>
      </c>
      <c r="AY120" s="38">
        <f t="shared" si="3"/>
        <v>0.13494525547445255</v>
      </c>
      <c r="AZ120" s="35">
        <v>981</v>
      </c>
      <c r="BA120" s="35">
        <v>22640</v>
      </c>
      <c r="BB120" s="38">
        <v>4.3330388692579505E-2</v>
      </c>
    </row>
    <row r="121" spans="1:55" s="34" customFormat="1" x14ac:dyDescent="0.25">
      <c r="A121" s="34" t="s">
        <v>252</v>
      </c>
      <c r="B121" s="34" t="s">
        <v>251</v>
      </c>
      <c r="C121" s="35">
        <v>30</v>
      </c>
      <c r="D121" s="35">
        <v>108</v>
      </c>
      <c r="E121" s="35">
        <v>99</v>
      </c>
      <c r="F121" s="35">
        <v>83</v>
      </c>
      <c r="G121" s="35">
        <v>363</v>
      </c>
      <c r="H121" s="36">
        <v>50.2</v>
      </c>
      <c r="I121" s="37">
        <v>22.9</v>
      </c>
      <c r="J121" s="35">
        <v>45</v>
      </c>
      <c r="K121" s="35">
        <v>223</v>
      </c>
      <c r="L121" s="35">
        <v>141</v>
      </c>
      <c r="M121" s="35">
        <v>363</v>
      </c>
      <c r="N121" s="38">
        <v>0.38800000000000001</v>
      </c>
      <c r="O121" s="38">
        <v>0.61399999999999999</v>
      </c>
      <c r="P121" s="35">
        <v>30</v>
      </c>
      <c r="Q121" s="35">
        <v>89</v>
      </c>
      <c r="R121" s="35">
        <v>142</v>
      </c>
      <c r="S121" s="35">
        <v>71</v>
      </c>
      <c r="T121" s="35">
        <v>41</v>
      </c>
      <c r="U121" s="35">
        <v>363</v>
      </c>
      <c r="V121" s="35">
        <v>13</v>
      </c>
      <c r="W121" s="35">
        <v>53</v>
      </c>
      <c r="X121" s="35">
        <v>89</v>
      </c>
      <c r="Y121" s="35">
        <v>43</v>
      </c>
      <c r="Z121" s="35">
        <v>26</v>
      </c>
      <c r="AA121" s="35"/>
      <c r="AB121" s="35">
        <v>36</v>
      </c>
      <c r="AC121" s="35">
        <v>82</v>
      </c>
      <c r="AD121" s="35">
        <v>56</v>
      </c>
      <c r="AE121" s="35">
        <v>15</v>
      </c>
      <c r="AF121" s="35">
        <v>363</v>
      </c>
      <c r="AG121" s="35"/>
      <c r="AH121" s="35">
        <v>3</v>
      </c>
      <c r="AI121" s="35">
        <v>7</v>
      </c>
      <c r="AJ121" s="35">
        <v>0</v>
      </c>
      <c r="AK121" s="35">
        <v>3</v>
      </c>
      <c r="AL121" s="35">
        <v>345</v>
      </c>
      <c r="AM121" s="35">
        <v>358</v>
      </c>
      <c r="AN121" s="35">
        <v>4</v>
      </c>
      <c r="AO121" s="35">
        <v>353</v>
      </c>
      <c r="AP121" s="35">
        <v>358</v>
      </c>
      <c r="AQ121" s="35">
        <v>172</v>
      </c>
      <c r="AR121" s="35">
        <v>1046</v>
      </c>
      <c r="AS121" s="38">
        <v>0.16443594646271512</v>
      </c>
      <c r="AT121" s="35">
        <v>55</v>
      </c>
      <c r="AU121" s="35">
        <v>1049</v>
      </c>
      <c r="AV121" s="38">
        <f t="shared" si="2"/>
        <v>5.2430886558627265E-2</v>
      </c>
      <c r="AW121" s="35">
        <v>151</v>
      </c>
      <c r="AX121" s="35">
        <v>1046</v>
      </c>
      <c r="AY121" s="38">
        <f t="shared" si="3"/>
        <v>0.14435946462715105</v>
      </c>
      <c r="AZ121" s="35">
        <v>6</v>
      </c>
      <c r="BA121" s="35">
        <v>1049</v>
      </c>
      <c r="BB121" s="38">
        <v>5.7197330791229741E-3</v>
      </c>
    </row>
    <row r="122" spans="1:55" s="34" customFormat="1" x14ac:dyDescent="0.25">
      <c r="A122" s="34" t="s">
        <v>254</v>
      </c>
      <c r="B122" s="34" t="s">
        <v>253</v>
      </c>
      <c r="C122" s="35">
        <v>475</v>
      </c>
      <c r="D122" s="35">
        <v>1363</v>
      </c>
      <c r="E122" s="35">
        <v>1171</v>
      </c>
      <c r="F122" s="35">
        <v>729</v>
      </c>
      <c r="G122" s="35">
        <v>4428</v>
      </c>
      <c r="H122" s="36">
        <v>42.9</v>
      </c>
      <c r="I122" s="37">
        <v>16.5</v>
      </c>
      <c r="J122" s="35">
        <v>691</v>
      </c>
      <c r="K122" s="35">
        <v>2279</v>
      </c>
      <c r="L122" s="35">
        <v>2149</v>
      </c>
      <c r="M122" s="35">
        <v>4428</v>
      </c>
      <c r="N122" s="38">
        <v>0.48499999999999999</v>
      </c>
      <c r="O122" s="38">
        <v>0.51500000000000001</v>
      </c>
      <c r="P122" s="35">
        <v>458</v>
      </c>
      <c r="Q122" s="35">
        <v>1038</v>
      </c>
      <c r="R122" s="35">
        <v>1824</v>
      </c>
      <c r="S122" s="35">
        <v>729</v>
      </c>
      <c r="T122" s="35">
        <v>380</v>
      </c>
      <c r="U122" s="35">
        <v>4428</v>
      </c>
      <c r="V122" s="35">
        <v>227</v>
      </c>
      <c r="W122" s="35">
        <v>476</v>
      </c>
      <c r="X122" s="35">
        <v>972</v>
      </c>
      <c r="Y122" s="35">
        <v>409</v>
      </c>
      <c r="Z122" s="35">
        <v>196</v>
      </c>
      <c r="AA122" s="35">
        <v>365</v>
      </c>
      <c r="AB122" s="35">
        <v>697</v>
      </c>
      <c r="AC122" s="35">
        <v>852</v>
      </c>
      <c r="AD122" s="35">
        <v>321</v>
      </c>
      <c r="AE122" s="35">
        <v>185</v>
      </c>
      <c r="AF122" s="35">
        <v>4428</v>
      </c>
      <c r="AG122" s="35">
        <v>27</v>
      </c>
      <c r="AH122" s="35">
        <v>26</v>
      </c>
      <c r="AI122" s="35">
        <v>64</v>
      </c>
      <c r="AJ122" s="35">
        <v>4</v>
      </c>
      <c r="AK122" s="35">
        <v>60</v>
      </c>
      <c r="AL122" s="35">
        <v>4128</v>
      </c>
      <c r="AM122" s="35">
        <v>4310</v>
      </c>
      <c r="AN122" s="35">
        <v>112</v>
      </c>
      <c r="AO122" s="35">
        <v>4198</v>
      </c>
      <c r="AP122" s="35">
        <v>4310</v>
      </c>
      <c r="AQ122" s="35">
        <v>2141</v>
      </c>
      <c r="AR122" s="35">
        <v>10067</v>
      </c>
      <c r="AS122" s="38">
        <v>0.21267507698420582</v>
      </c>
      <c r="AT122" s="35">
        <v>946</v>
      </c>
      <c r="AU122" s="35">
        <v>10113</v>
      </c>
      <c r="AV122" s="38">
        <f t="shared" si="2"/>
        <v>9.3542964501137152E-2</v>
      </c>
      <c r="AW122" s="35">
        <v>1598</v>
      </c>
      <c r="AX122" s="35">
        <v>10075</v>
      </c>
      <c r="AY122" s="38">
        <f t="shared" si="3"/>
        <v>0.15861042183622828</v>
      </c>
      <c r="AZ122" s="35">
        <v>407</v>
      </c>
      <c r="BA122" s="35">
        <v>10113</v>
      </c>
      <c r="BB122" s="38">
        <v>4.0245228913279939E-2</v>
      </c>
    </row>
    <row r="123" spans="1:55" s="34" customFormat="1" x14ac:dyDescent="0.25">
      <c r="A123" s="34" t="s">
        <v>256</v>
      </c>
      <c r="B123" s="34" t="s">
        <v>255</v>
      </c>
      <c r="C123" s="35">
        <v>24393</v>
      </c>
      <c r="D123" s="35">
        <v>52953</v>
      </c>
      <c r="E123" s="35">
        <v>61653</v>
      </c>
      <c r="F123" s="35">
        <v>57495</v>
      </c>
      <c r="G123" s="35">
        <v>217397</v>
      </c>
      <c r="H123" s="36">
        <v>54.8</v>
      </c>
      <c r="I123" s="37">
        <v>26.4</v>
      </c>
      <c r="J123" s="35">
        <v>20905</v>
      </c>
      <c r="K123" s="35">
        <v>112209</v>
      </c>
      <c r="L123" s="35">
        <v>105189</v>
      </c>
      <c r="M123" s="35">
        <v>217397</v>
      </c>
      <c r="N123" s="38">
        <v>0.48399999999999999</v>
      </c>
      <c r="O123" s="38">
        <v>0.51600000000000001</v>
      </c>
      <c r="P123" s="35">
        <v>9808</v>
      </c>
      <c r="Q123" s="35">
        <v>61638</v>
      </c>
      <c r="R123" s="35">
        <v>93295</v>
      </c>
      <c r="S123" s="35">
        <v>36992</v>
      </c>
      <c r="T123" s="35">
        <v>15664</v>
      </c>
      <c r="U123" s="35">
        <v>217397</v>
      </c>
      <c r="V123" s="35">
        <v>5270</v>
      </c>
      <c r="W123" s="35">
        <v>33416</v>
      </c>
      <c r="X123" s="35">
        <v>47395</v>
      </c>
      <c r="Y123" s="35">
        <v>18443</v>
      </c>
      <c r="Z123" s="35">
        <v>7686</v>
      </c>
      <c r="AA123" s="35">
        <v>4539</v>
      </c>
      <c r="AB123" s="35">
        <v>28222</v>
      </c>
      <c r="AC123" s="35">
        <v>45901</v>
      </c>
      <c r="AD123" s="35">
        <v>18549</v>
      </c>
      <c r="AE123" s="35">
        <v>7979</v>
      </c>
      <c r="AF123" s="35">
        <v>217397</v>
      </c>
      <c r="AG123" s="35">
        <v>755</v>
      </c>
      <c r="AH123" s="35">
        <v>9114</v>
      </c>
      <c r="AI123" s="35">
        <v>56805</v>
      </c>
      <c r="AJ123" s="35">
        <v>218</v>
      </c>
      <c r="AK123" s="35">
        <v>4265</v>
      </c>
      <c r="AL123" s="35">
        <v>149253</v>
      </c>
      <c r="AM123" s="35">
        <v>220409</v>
      </c>
      <c r="AN123" s="35">
        <v>8359</v>
      </c>
      <c r="AO123" s="35">
        <v>212050</v>
      </c>
      <c r="AP123" s="35">
        <v>220409</v>
      </c>
      <c r="AQ123" s="35">
        <v>27782</v>
      </c>
      <c r="AR123" s="35">
        <v>192377</v>
      </c>
      <c r="AS123" s="38">
        <v>0.14441435306715461</v>
      </c>
      <c r="AT123" s="35">
        <v>7356</v>
      </c>
      <c r="AU123" s="35">
        <v>194327</v>
      </c>
      <c r="AV123" s="38">
        <f t="shared" si="2"/>
        <v>3.7853720790214429E-2</v>
      </c>
      <c r="AW123" s="35">
        <v>34267</v>
      </c>
      <c r="AX123" s="35">
        <v>188441</v>
      </c>
      <c r="AY123" s="38">
        <f t="shared" si="3"/>
        <v>0.18184471532203714</v>
      </c>
      <c r="AZ123" s="35">
        <v>18782</v>
      </c>
      <c r="BA123" s="35">
        <v>194327</v>
      </c>
      <c r="BB123" s="38">
        <v>9.6651520375449634E-2</v>
      </c>
    </row>
    <row r="124" spans="1:55" s="31" customFormat="1" ht="17.25" customHeight="1" x14ac:dyDescent="0.25">
      <c r="A124" s="29" t="s">
        <v>289</v>
      </c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30"/>
      <c r="AL124" s="30"/>
      <c r="AM124" s="30"/>
      <c r="AN124" s="30"/>
      <c r="AO124" s="30"/>
      <c r="AP124" s="30"/>
      <c r="AQ124" s="30"/>
      <c r="AR124" s="30"/>
      <c r="AS124" s="30"/>
      <c r="AT124" s="30"/>
      <c r="AU124" s="30"/>
      <c r="AV124" s="30"/>
      <c r="AW124" s="30"/>
      <c r="AX124" s="30"/>
      <c r="AY124" s="30"/>
      <c r="AZ124" s="30"/>
      <c r="BA124" s="30"/>
      <c r="BB124" s="30"/>
      <c r="BC124" s="66"/>
    </row>
    <row r="125" spans="1:55" s="31" customFormat="1" x14ac:dyDescent="0.25">
      <c r="A125" s="29" t="s">
        <v>304</v>
      </c>
      <c r="B125" s="30"/>
      <c r="C125" s="30"/>
      <c r="D125" s="30"/>
      <c r="E125" s="30"/>
      <c r="F125" s="30"/>
      <c r="G125" s="32"/>
      <c r="H125" s="32"/>
      <c r="I125" s="30"/>
      <c r="J125" s="30"/>
      <c r="K125" s="30"/>
      <c r="L125" s="32"/>
      <c r="M125" s="32"/>
      <c r="N125" s="32"/>
      <c r="O125" s="32"/>
      <c r="P125" s="32"/>
      <c r="Q125" s="32"/>
      <c r="R125" s="30"/>
      <c r="S125" s="30"/>
      <c r="T125" s="30"/>
      <c r="U125" s="32"/>
      <c r="V125" s="30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0"/>
      <c r="AL125" s="32"/>
      <c r="AM125" s="30"/>
      <c r="AN125" s="30"/>
      <c r="AO125" s="32"/>
      <c r="AP125" s="32"/>
      <c r="AQ125" s="32"/>
      <c r="AR125" s="32"/>
      <c r="AS125" s="32"/>
      <c r="AT125" s="32"/>
      <c r="AU125" s="32"/>
      <c r="AV125" s="32"/>
      <c r="AW125" s="32"/>
      <c r="AX125" s="32"/>
      <c r="AY125" s="32"/>
      <c r="AZ125" s="32"/>
      <c r="BA125" s="32"/>
      <c r="BB125" s="32"/>
      <c r="BC125" s="66"/>
    </row>
    <row r="126" spans="1:55" s="31" customFormat="1" x14ac:dyDescent="0.25">
      <c r="A126" s="29" t="s">
        <v>305</v>
      </c>
      <c r="B126" s="30"/>
      <c r="C126" s="30"/>
      <c r="D126" s="30"/>
      <c r="E126" s="30"/>
      <c r="F126" s="30"/>
      <c r="G126" s="32"/>
      <c r="H126" s="32"/>
      <c r="I126" s="30"/>
      <c r="J126" s="30"/>
      <c r="K126" s="30"/>
      <c r="L126" s="32"/>
      <c r="M126" s="32"/>
      <c r="N126" s="32"/>
      <c r="O126" s="32"/>
      <c r="P126" s="32"/>
      <c r="Q126" s="32"/>
      <c r="R126" s="30"/>
      <c r="S126" s="30"/>
      <c r="T126" s="30"/>
      <c r="U126" s="32"/>
      <c r="V126" s="30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0"/>
      <c r="AL126" s="32"/>
      <c r="AM126" s="30"/>
      <c r="AN126" s="30"/>
      <c r="AO126" s="32"/>
      <c r="AP126" s="32"/>
      <c r="AQ126" s="32"/>
      <c r="AR126" s="32"/>
      <c r="AS126" s="32"/>
      <c r="AT126" s="32"/>
      <c r="AU126" s="32"/>
      <c r="AV126" s="32"/>
      <c r="AW126" s="32"/>
      <c r="AX126" s="32"/>
      <c r="AY126" s="32"/>
      <c r="AZ126" s="32"/>
      <c r="BA126" s="32"/>
      <c r="BB126" s="32"/>
      <c r="BC126" s="66"/>
    </row>
    <row r="127" spans="1:55" x14ac:dyDescent="0.25">
      <c r="A127" s="29" t="s">
        <v>290</v>
      </c>
      <c r="C127" s="28"/>
      <c r="D127" s="28"/>
      <c r="E127" s="28"/>
      <c r="F127" s="28"/>
      <c r="G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  <c r="BA127" s="28"/>
      <c r="BB127" s="28"/>
      <c r="BC127" s="61"/>
    </row>
  </sheetData>
  <mergeCells count="23">
    <mergeCell ref="AG6:AM6"/>
    <mergeCell ref="AN6:AP6"/>
    <mergeCell ref="AQ6:AS6"/>
    <mergeCell ref="A1:BB4"/>
    <mergeCell ref="A5:B6"/>
    <mergeCell ref="C5:J5"/>
    <mergeCell ref="K5:O5"/>
    <mergeCell ref="P5:U5"/>
    <mergeCell ref="V5:AF5"/>
    <mergeCell ref="AG5:AM5"/>
    <mergeCell ref="AN5:AP5"/>
    <mergeCell ref="AQ5:AS5"/>
    <mergeCell ref="AT5:AV5"/>
    <mergeCell ref="C6:J6"/>
    <mergeCell ref="K6:O6"/>
    <mergeCell ref="P6:U6"/>
    <mergeCell ref="V6:Z6"/>
    <mergeCell ref="AA6:AE6"/>
    <mergeCell ref="AT6:AV6"/>
    <mergeCell ref="AW6:AY6"/>
    <mergeCell ref="AZ6:BB6"/>
    <mergeCell ref="AW5:AY5"/>
    <mergeCell ref="AZ5:BB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B404B-D36D-4A1D-954E-C60512042F00}">
  <dimension ref="A1:BC17"/>
  <sheetViews>
    <sheetView workbookViewId="0">
      <selection activeCell="A14" sqref="A14:XFD17"/>
    </sheetView>
  </sheetViews>
  <sheetFormatPr defaultRowHeight="15" x14ac:dyDescent="0.25"/>
  <cols>
    <col min="1" max="1" width="21.5703125" customWidth="1"/>
    <col min="2" max="2" width="15" bestFit="1" customWidth="1"/>
    <col min="3" max="10" width="14.42578125" style="28" customWidth="1"/>
    <col min="11" max="12" width="9.28515625" style="28" bestFit="1" customWidth="1"/>
    <col min="13" max="13" width="10.140625" style="28" bestFit="1" customWidth="1"/>
    <col min="14" max="20" width="9.28515625" style="28" bestFit="1" customWidth="1"/>
    <col min="21" max="21" width="10.140625" style="28" bestFit="1" customWidth="1"/>
    <col min="22" max="31" width="9.28515625" style="28" bestFit="1" customWidth="1"/>
    <col min="32" max="32" width="10.140625" style="28" bestFit="1" customWidth="1"/>
    <col min="33" max="37" width="13.42578125" style="28" customWidth="1"/>
    <col min="38" max="38" width="9.28515625" style="28" bestFit="1" customWidth="1"/>
    <col min="39" max="39" width="10.140625" style="28" bestFit="1" customWidth="1"/>
    <col min="40" max="40" width="11.42578125" style="28" customWidth="1"/>
    <col min="41" max="41" width="12.140625" style="28" customWidth="1"/>
    <col min="42" max="42" width="10.140625" style="28" bestFit="1" customWidth="1"/>
    <col min="43" max="54" width="17.7109375" style="28" customWidth="1"/>
    <col min="55" max="55" width="9.140625" style="61"/>
  </cols>
  <sheetData>
    <row r="1" spans="1:55" s="1" customFormat="1" x14ac:dyDescent="0.25">
      <c r="A1" s="128" t="s">
        <v>258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63"/>
    </row>
    <row r="2" spans="1:55" s="1" customFormat="1" x14ac:dyDescent="0.25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28"/>
      <c r="BC2" s="63"/>
    </row>
    <row r="3" spans="1:55" s="1" customFormat="1" x14ac:dyDescent="0.25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63"/>
    </row>
    <row r="4" spans="1:55" s="1" customFormat="1" x14ac:dyDescent="0.25">
      <c r="A4" s="129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63"/>
    </row>
    <row r="5" spans="1:55" s="1" customFormat="1" ht="15.75" x14ac:dyDescent="0.25">
      <c r="A5" s="130" t="s">
        <v>259</v>
      </c>
      <c r="B5" s="131"/>
      <c r="C5" s="134" t="s">
        <v>260</v>
      </c>
      <c r="D5" s="135"/>
      <c r="E5" s="135"/>
      <c r="F5" s="135"/>
      <c r="G5" s="135"/>
      <c r="H5" s="135"/>
      <c r="I5" s="135"/>
      <c r="J5" s="136"/>
      <c r="K5" s="137" t="s">
        <v>261</v>
      </c>
      <c r="L5" s="138"/>
      <c r="M5" s="138"/>
      <c r="N5" s="138"/>
      <c r="O5" s="139"/>
      <c r="P5" s="140" t="s">
        <v>262</v>
      </c>
      <c r="Q5" s="141"/>
      <c r="R5" s="141"/>
      <c r="S5" s="141"/>
      <c r="T5" s="141"/>
      <c r="U5" s="142"/>
      <c r="V5" s="143" t="s">
        <v>285</v>
      </c>
      <c r="W5" s="144"/>
      <c r="X5" s="144"/>
      <c r="Y5" s="144"/>
      <c r="Z5" s="144"/>
      <c r="AA5" s="144"/>
      <c r="AB5" s="144"/>
      <c r="AC5" s="144"/>
      <c r="AD5" s="144"/>
      <c r="AE5" s="144"/>
      <c r="AF5" s="145"/>
      <c r="AG5" s="146" t="s">
        <v>263</v>
      </c>
      <c r="AH5" s="147"/>
      <c r="AI5" s="147"/>
      <c r="AJ5" s="147"/>
      <c r="AK5" s="147"/>
      <c r="AL5" s="147"/>
      <c r="AM5" s="148"/>
      <c r="AN5" s="149" t="s">
        <v>264</v>
      </c>
      <c r="AO5" s="150"/>
      <c r="AP5" s="151"/>
      <c r="AQ5" s="152" t="s">
        <v>265</v>
      </c>
      <c r="AR5" s="153"/>
      <c r="AS5" s="153"/>
      <c r="AT5" s="154" t="s">
        <v>266</v>
      </c>
      <c r="AU5" s="155"/>
      <c r="AV5" s="156"/>
      <c r="AW5" s="104" t="s">
        <v>267</v>
      </c>
      <c r="AX5" s="105"/>
      <c r="AY5" s="105"/>
      <c r="AZ5" s="106" t="s">
        <v>268</v>
      </c>
      <c r="BA5" s="107"/>
      <c r="BB5" s="107"/>
      <c r="BC5" s="63"/>
    </row>
    <row r="6" spans="1:55" s="17" customFormat="1" ht="15.75" x14ac:dyDescent="0.25">
      <c r="A6" s="132"/>
      <c r="B6" s="133"/>
      <c r="C6" s="108" t="s">
        <v>284</v>
      </c>
      <c r="D6" s="109"/>
      <c r="E6" s="109"/>
      <c r="F6" s="109" t="s">
        <v>269</v>
      </c>
      <c r="G6" s="109"/>
      <c r="H6" s="109"/>
      <c r="I6" s="109"/>
      <c r="J6" s="110"/>
      <c r="K6" s="111" t="s">
        <v>284</v>
      </c>
      <c r="L6" s="112"/>
      <c r="M6" s="112"/>
      <c r="N6" s="112"/>
      <c r="O6" s="113"/>
      <c r="P6" s="114" t="s">
        <v>284</v>
      </c>
      <c r="Q6" s="115"/>
      <c r="R6" s="115"/>
      <c r="S6" s="115"/>
      <c r="T6" s="115"/>
      <c r="U6" s="116"/>
      <c r="V6" s="117" t="s">
        <v>7</v>
      </c>
      <c r="W6" s="118"/>
      <c r="X6" s="118"/>
      <c r="Y6" s="118"/>
      <c r="Z6" s="119"/>
      <c r="AA6" s="117" t="s">
        <v>8</v>
      </c>
      <c r="AB6" s="118"/>
      <c r="AC6" s="118"/>
      <c r="AD6" s="118"/>
      <c r="AE6" s="119"/>
      <c r="AF6" s="33"/>
      <c r="AG6" s="120" t="s">
        <v>286</v>
      </c>
      <c r="AH6" s="121"/>
      <c r="AI6" s="121"/>
      <c r="AJ6" s="121"/>
      <c r="AK6" s="121"/>
      <c r="AL6" s="121"/>
      <c r="AM6" s="122"/>
      <c r="AN6" s="123" t="s">
        <v>286</v>
      </c>
      <c r="AO6" s="124"/>
      <c r="AP6" s="125"/>
      <c r="AQ6" s="126" t="s">
        <v>287</v>
      </c>
      <c r="AR6" s="127"/>
      <c r="AS6" s="127"/>
      <c r="AT6" s="97" t="s">
        <v>287</v>
      </c>
      <c r="AU6" s="98"/>
      <c r="AV6" s="99"/>
      <c r="AW6" s="100" t="s">
        <v>287</v>
      </c>
      <c r="AX6" s="101"/>
      <c r="AY6" s="101"/>
      <c r="AZ6" s="102" t="s">
        <v>287</v>
      </c>
      <c r="BA6" s="103"/>
      <c r="BB6" s="103"/>
      <c r="BC6" s="64"/>
    </row>
    <row r="7" spans="1:55" s="25" customFormat="1" ht="110.25" x14ac:dyDescent="0.25">
      <c r="A7" s="39" t="s">
        <v>288</v>
      </c>
      <c r="B7" s="39" t="s">
        <v>271</v>
      </c>
      <c r="C7" s="40" t="s">
        <v>273</v>
      </c>
      <c r="D7" s="40" t="s">
        <v>274</v>
      </c>
      <c r="E7" s="40" t="s">
        <v>11</v>
      </c>
      <c r="F7" s="40" t="s">
        <v>12</v>
      </c>
      <c r="G7" s="40" t="s">
        <v>13</v>
      </c>
      <c r="H7" s="41" t="s">
        <v>275</v>
      </c>
      <c r="I7" s="41" t="s">
        <v>276</v>
      </c>
      <c r="J7" s="40" t="s">
        <v>14</v>
      </c>
      <c r="K7" s="42" t="s">
        <v>7</v>
      </c>
      <c r="L7" s="42" t="s">
        <v>8</v>
      </c>
      <c r="M7" s="43" t="s">
        <v>272</v>
      </c>
      <c r="N7" s="43" t="s">
        <v>9</v>
      </c>
      <c r="O7" s="43" t="s">
        <v>10</v>
      </c>
      <c r="P7" s="44" t="s">
        <v>277</v>
      </c>
      <c r="Q7" s="44" t="s">
        <v>278</v>
      </c>
      <c r="R7" s="44" t="s">
        <v>279</v>
      </c>
      <c r="S7" s="45" t="s">
        <v>280</v>
      </c>
      <c r="T7" s="45" t="s">
        <v>281</v>
      </c>
      <c r="U7" s="45" t="s">
        <v>272</v>
      </c>
      <c r="V7" s="46" t="s">
        <v>277</v>
      </c>
      <c r="W7" s="47" t="s">
        <v>278</v>
      </c>
      <c r="X7" s="46" t="s">
        <v>279</v>
      </c>
      <c r="Y7" s="46" t="s">
        <v>280</v>
      </c>
      <c r="Z7" s="46" t="s">
        <v>281</v>
      </c>
      <c r="AA7" s="46" t="s">
        <v>277</v>
      </c>
      <c r="AB7" s="46" t="s">
        <v>278</v>
      </c>
      <c r="AC7" s="46" t="s">
        <v>279</v>
      </c>
      <c r="AD7" s="46" t="s">
        <v>280</v>
      </c>
      <c r="AE7" s="46" t="s">
        <v>281</v>
      </c>
      <c r="AF7" s="46" t="s">
        <v>272</v>
      </c>
      <c r="AG7" s="48" t="s">
        <v>282</v>
      </c>
      <c r="AH7" s="48" t="s">
        <v>5</v>
      </c>
      <c r="AI7" s="48" t="s">
        <v>3</v>
      </c>
      <c r="AJ7" s="48" t="s">
        <v>4</v>
      </c>
      <c r="AK7" s="48" t="s">
        <v>6</v>
      </c>
      <c r="AL7" s="49" t="s">
        <v>2</v>
      </c>
      <c r="AM7" s="48" t="s">
        <v>272</v>
      </c>
      <c r="AN7" s="50" t="s">
        <v>1</v>
      </c>
      <c r="AO7" s="50" t="s">
        <v>0</v>
      </c>
      <c r="AP7" s="51" t="s">
        <v>272</v>
      </c>
      <c r="AQ7" s="52" t="s">
        <v>15</v>
      </c>
      <c r="AR7" s="52" t="s">
        <v>16</v>
      </c>
      <c r="AS7" s="53" t="s">
        <v>17</v>
      </c>
      <c r="AT7" s="54" t="s">
        <v>18</v>
      </c>
      <c r="AU7" s="54" t="s">
        <v>19</v>
      </c>
      <c r="AV7" s="55" t="s">
        <v>20</v>
      </c>
      <c r="AW7" s="56" t="s">
        <v>21</v>
      </c>
      <c r="AX7" s="56" t="s">
        <v>22</v>
      </c>
      <c r="AY7" s="57" t="s">
        <v>23</v>
      </c>
      <c r="AZ7" s="58" t="s">
        <v>24</v>
      </c>
      <c r="BA7" s="58" t="s">
        <v>283</v>
      </c>
      <c r="BB7" s="62" t="s">
        <v>25</v>
      </c>
      <c r="BC7" s="65"/>
    </row>
    <row r="8" spans="1:55" s="85" customFormat="1" x14ac:dyDescent="0.25">
      <c r="A8" s="91" t="s">
        <v>301</v>
      </c>
      <c r="B8" s="86"/>
      <c r="C8" s="87">
        <v>117528</v>
      </c>
      <c r="D8" s="87">
        <v>275635</v>
      </c>
      <c r="E8" s="87">
        <v>316199</v>
      </c>
      <c r="F8" s="87">
        <v>281335</v>
      </c>
      <c r="G8" s="87">
        <v>1134123</v>
      </c>
      <c r="H8" s="88">
        <v>0.52686877878325367</v>
      </c>
      <c r="I8" s="88">
        <v>0.24806392251986778</v>
      </c>
      <c r="J8" s="87">
        <v>143431</v>
      </c>
      <c r="K8" s="87">
        <v>576734</v>
      </c>
      <c r="L8" s="87">
        <v>557392</v>
      </c>
      <c r="M8" s="87">
        <v>1134123</v>
      </c>
      <c r="N8" s="88">
        <v>0.49147402883108798</v>
      </c>
      <c r="O8" s="88">
        <v>0.50852861638464253</v>
      </c>
      <c r="P8" s="87">
        <v>82766</v>
      </c>
      <c r="Q8" s="87">
        <v>302794</v>
      </c>
      <c r="R8" s="87">
        <v>475547</v>
      </c>
      <c r="S8" s="87">
        <v>190813</v>
      </c>
      <c r="T8" s="87">
        <v>82209</v>
      </c>
      <c r="U8" s="87">
        <v>1134123</v>
      </c>
      <c r="V8" s="87">
        <v>43844</v>
      </c>
      <c r="W8" s="87">
        <v>153771</v>
      </c>
      <c r="X8" s="87">
        <v>240970</v>
      </c>
      <c r="Y8" s="87">
        <v>96713</v>
      </c>
      <c r="Z8" s="87">
        <v>41445</v>
      </c>
      <c r="AA8" s="87">
        <v>38924</v>
      </c>
      <c r="AB8" s="87">
        <v>149026</v>
      </c>
      <c r="AC8" s="87">
        <v>234579</v>
      </c>
      <c r="AD8" s="87">
        <v>94100</v>
      </c>
      <c r="AE8" s="87">
        <v>40767</v>
      </c>
      <c r="AF8" s="87">
        <v>1134123</v>
      </c>
      <c r="AG8" s="87">
        <v>4249</v>
      </c>
      <c r="AH8" s="87">
        <v>38254</v>
      </c>
      <c r="AI8" s="87">
        <v>205761</v>
      </c>
      <c r="AJ8" s="87">
        <v>1116</v>
      </c>
      <c r="AK8" s="87">
        <v>21173</v>
      </c>
      <c r="AL8" s="87">
        <v>863596</v>
      </c>
      <c r="AM8" s="87">
        <v>1134143</v>
      </c>
      <c r="AN8" s="87">
        <v>42887</v>
      </c>
      <c r="AO8" s="87">
        <v>1091257</v>
      </c>
      <c r="AP8" s="87">
        <v>1134143</v>
      </c>
      <c r="AQ8" s="89">
        <v>128097</v>
      </c>
      <c r="AR8" s="89">
        <v>1226848</v>
      </c>
      <c r="AS8" s="88">
        <v>0.10441146743524871</v>
      </c>
      <c r="AT8" s="89">
        <v>47478</v>
      </c>
      <c r="AU8" s="89">
        <v>1233486</v>
      </c>
      <c r="AV8" s="88">
        <v>3.849091112505533E-2</v>
      </c>
      <c r="AW8" s="89">
        <v>112038</v>
      </c>
      <c r="AX8" s="89">
        <v>1212827</v>
      </c>
      <c r="AY8" s="88">
        <v>9.2377560855752716E-2</v>
      </c>
      <c r="AZ8" s="89">
        <v>111961</v>
      </c>
      <c r="BA8" s="89">
        <v>1233486</v>
      </c>
      <c r="BB8" s="90">
        <v>9.0767953588447706E-2</v>
      </c>
      <c r="BC8" s="84"/>
    </row>
    <row r="9" spans="1:55" s="34" customFormat="1" x14ac:dyDescent="0.25">
      <c r="A9" s="34" t="s">
        <v>98</v>
      </c>
      <c r="B9" s="34" t="s">
        <v>97</v>
      </c>
      <c r="C9" s="35">
        <v>3897</v>
      </c>
      <c r="D9" s="35">
        <v>10913</v>
      </c>
      <c r="E9" s="35">
        <v>10818</v>
      </c>
      <c r="F9" s="35">
        <v>7083</v>
      </c>
      <c r="G9" s="35">
        <v>38844</v>
      </c>
      <c r="H9" s="36">
        <v>46</v>
      </c>
      <c r="I9" s="37">
        <v>18.2</v>
      </c>
      <c r="J9" s="35">
        <v>6135</v>
      </c>
      <c r="K9" s="35">
        <v>18260</v>
      </c>
      <c r="L9" s="35">
        <v>20585</v>
      </c>
      <c r="M9" s="35">
        <v>38844</v>
      </c>
      <c r="N9" s="38">
        <v>0.53</v>
      </c>
      <c r="O9" s="38">
        <v>0.47</v>
      </c>
      <c r="P9" s="35">
        <v>3917</v>
      </c>
      <c r="Q9" s="35">
        <v>9720</v>
      </c>
      <c r="R9" s="35">
        <v>15243</v>
      </c>
      <c r="S9" s="35">
        <v>7131</v>
      </c>
      <c r="T9" s="35">
        <v>2834</v>
      </c>
      <c r="U9" s="35">
        <v>38844</v>
      </c>
      <c r="V9" s="35">
        <v>1876</v>
      </c>
      <c r="W9" s="35">
        <v>4376</v>
      </c>
      <c r="X9" s="35">
        <v>7323</v>
      </c>
      <c r="Y9" s="35">
        <v>3370</v>
      </c>
      <c r="Z9" s="35">
        <v>1317</v>
      </c>
      <c r="AA9" s="35">
        <v>2042</v>
      </c>
      <c r="AB9" s="35">
        <v>5344</v>
      </c>
      <c r="AC9" s="35">
        <v>7921</v>
      </c>
      <c r="AD9" s="35">
        <v>3761</v>
      </c>
      <c r="AE9" s="35">
        <v>1518</v>
      </c>
      <c r="AF9" s="35">
        <v>38844</v>
      </c>
      <c r="AG9" s="35">
        <v>184</v>
      </c>
      <c r="AH9" s="35">
        <v>450</v>
      </c>
      <c r="AI9" s="35">
        <v>1431</v>
      </c>
      <c r="AJ9" s="35">
        <v>30</v>
      </c>
      <c r="AK9" s="35">
        <v>546</v>
      </c>
      <c r="AL9" s="35">
        <v>36066</v>
      </c>
      <c r="AM9" s="35">
        <v>38706</v>
      </c>
      <c r="AN9" s="35">
        <v>1008</v>
      </c>
      <c r="AO9" s="35">
        <v>37698</v>
      </c>
      <c r="AP9" s="35">
        <v>38706</v>
      </c>
      <c r="AQ9" s="35">
        <v>6876</v>
      </c>
      <c r="AR9" s="35">
        <v>61559</v>
      </c>
      <c r="AS9" s="38">
        <v>0.11169772088565441</v>
      </c>
      <c r="AT9" s="35">
        <v>2969</v>
      </c>
      <c r="AU9" s="35">
        <v>61947</v>
      </c>
      <c r="AV9" s="38">
        <v>4.7928067541608152E-2</v>
      </c>
      <c r="AW9" s="35">
        <v>4950</v>
      </c>
      <c r="AX9" s="35">
        <v>61643</v>
      </c>
      <c r="AY9" s="38">
        <v>8.030108852586669E-2</v>
      </c>
      <c r="AZ9" s="35">
        <v>1330</v>
      </c>
      <c r="BA9" s="35">
        <v>61947</v>
      </c>
      <c r="BB9" s="60">
        <v>2.146996626148159E-2</v>
      </c>
      <c r="BC9" s="61"/>
    </row>
    <row r="10" spans="1:55" s="34" customFormat="1" x14ac:dyDescent="0.25">
      <c r="A10" s="34" t="s">
        <v>126</v>
      </c>
      <c r="B10" s="34" t="s">
        <v>97</v>
      </c>
      <c r="C10" s="35">
        <v>4952</v>
      </c>
      <c r="D10" s="35">
        <v>12870</v>
      </c>
      <c r="E10" s="35">
        <v>13377</v>
      </c>
      <c r="F10" s="35">
        <v>9215</v>
      </c>
      <c r="G10" s="35">
        <v>49102</v>
      </c>
      <c r="H10" s="36">
        <v>46</v>
      </c>
      <c r="I10" s="37">
        <v>18.8</v>
      </c>
      <c r="J10" s="35">
        <v>8688</v>
      </c>
      <c r="K10" s="35">
        <v>24289</v>
      </c>
      <c r="L10" s="35">
        <v>24813</v>
      </c>
      <c r="M10" s="35">
        <v>49102</v>
      </c>
      <c r="N10" s="38">
        <v>0.505</v>
      </c>
      <c r="O10" s="38">
        <v>0.495</v>
      </c>
      <c r="P10" s="35">
        <v>5782</v>
      </c>
      <c r="Q10" s="35">
        <v>12433</v>
      </c>
      <c r="R10" s="35">
        <v>19648</v>
      </c>
      <c r="S10" s="35">
        <v>7780</v>
      </c>
      <c r="T10" s="35">
        <v>3460</v>
      </c>
      <c r="U10" s="35">
        <v>49102</v>
      </c>
      <c r="V10" s="35">
        <v>2951</v>
      </c>
      <c r="W10" s="35">
        <v>5926</v>
      </c>
      <c r="X10" s="35">
        <v>9792</v>
      </c>
      <c r="Y10" s="35">
        <v>3935</v>
      </c>
      <c r="Z10" s="35">
        <v>1686</v>
      </c>
      <c r="AA10" s="35">
        <v>2831</v>
      </c>
      <c r="AB10" s="35">
        <v>6508</v>
      </c>
      <c r="AC10" s="35">
        <v>9856</v>
      </c>
      <c r="AD10" s="35">
        <v>3845</v>
      </c>
      <c r="AE10" s="35">
        <v>1774</v>
      </c>
      <c r="AF10" s="35">
        <v>49102</v>
      </c>
      <c r="AG10" s="35">
        <v>206</v>
      </c>
      <c r="AH10" s="35">
        <v>683</v>
      </c>
      <c r="AI10" s="35">
        <v>2737</v>
      </c>
      <c r="AJ10" s="35">
        <v>34</v>
      </c>
      <c r="AK10" s="35">
        <v>784</v>
      </c>
      <c r="AL10" s="35">
        <v>43765</v>
      </c>
      <c r="AM10" s="35">
        <v>48207</v>
      </c>
      <c r="AN10" s="35">
        <v>1703</v>
      </c>
      <c r="AO10" s="35">
        <v>46504</v>
      </c>
      <c r="AP10" s="35">
        <v>48207</v>
      </c>
      <c r="AQ10" s="35">
        <v>15260</v>
      </c>
      <c r="AR10" s="35">
        <v>138470</v>
      </c>
      <c r="AS10" s="38">
        <v>0.11020437639922005</v>
      </c>
      <c r="AT10" s="35">
        <v>7110</v>
      </c>
      <c r="AU10" s="35">
        <v>139072</v>
      </c>
      <c r="AV10" s="38">
        <v>5.1124597330878971E-2</v>
      </c>
      <c r="AW10" s="35">
        <v>10753</v>
      </c>
      <c r="AX10" s="35">
        <v>138671</v>
      </c>
      <c r="AY10" s="38">
        <v>7.7543249850365259E-2</v>
      </c>
      <c r="AZ10" s="35">
        <v>5528</v>
      </c>
      <c r="BA10" s="35">
        <v>139072</v>
      </c>
      <c r="BB10" s="60">
        <v>3.9749194661757942E-2</v>
      </c>
      <c r="BC10" s="61"/>
    </row>
    <row r="11" spans="1:55" s="34" customFormat="1" x14ac:dyDescent="0.25">
      <c r="A11" s="34" t="s">
        <v>210</v>
      </c>
      <c r="B11" s="34" t="s">
        <v>97</v>
      </c>
      <c r="C11" s="35">
        <v>16722</v>
      </c>
      <c r="D11" s="35">
        <v>40639</v>
      </c>
      <c r="E11" s="35">
        <v>44602</v>
      </c>
      <c r="F11" s="35">
        <v>36394</v>
      </c>
      <c r="G11" s="35">
        <v>166631</v>
      </c>
      <c r="H11" s="36">
        <v>48.6</v>
      </c>
      <c r="I11" s="37">
        <v>21.8</v>
      </c>
      <c r="J11" s="35">
        <v>28273</v>
      </c>
      <c r="K11" s="35">
        <v>82401</v>
      </c>
      <c r="L11" s="35">
        <v>84230</v>
      </c>
      <c r="M11" s="35">
        <v>166631</v>
      </c>
      <c r="N11" s="38">
        <v>0.505</v>
      </c>
      <c r="O11" s="38">
        <v>0.495</v>
      </c>
      <c r="P11" s="35">
        <v>18171</v>
      </c>
      <c r="Q11" s="35">
        <v>44278</v>
      </c>
      <c r="R11" s="35">
        <v>66851</v>
      </c>
      <c r="S11" s="35">
        <v>25966</v>
      </c>
      <c r="T11" s="35">
        <v>11367</v>
      </c>
      <c r="U11" s="35">
        <v>166631</v>
      </c>
      <c r="V11" s="35">
        <v>9625</v>
      </c>
      <c r="W11" s="35">
        <v>21411</v>
      </c>
      <c r="X11" s="35">
        <v>32761</v>
      </c>
      <c r="Y11" s="35">
        <v>12970</v>
      </c>
      <c r="Z11" s="35">
        <v>5637</v>
      </c>
      <c r="AA11" s="35">
        <v>8546</v>
      </c>
      <c r="AB11" s="35">
        <v>22869</v>
      </c>
      <c r="AC11" s="35">
        <v>34090</v>
      </c>
      <c r="AD11" s="35">
        <v>12996</v>
      </c>
      <c r="AE11" s="35">
        <v>5731</v>
      </c>
      <c r="AF11" s="35">
        <v>166631</v>
      </c>
      <c r="AG11" s="35">
        <v>675</v>
      </c>
      <c r="AH11" s="35">
        <v>4743</v>
      </c>
      <c r="AI11" s="35">
        <v>21847</v>
      </c>
      <c r="AJ11" s="35">
        <v>188</v>
      </c>
      <c r="AK11" s="35">
        <v>3265</v>
      </c>
      <c r="AL11" s="35">
        <v>136260</v>
      </c>
      <c r="AM11" s="35">
        <v>166976</v>
      </c>
      <c r="AN11" s="35">
        <v>7062</v>
      </c>
      <c r="AO11" s="35">
        <v>159915</v>
      </c>
      <c r="AP11" s="35">
        <v>166976</v>
      </c>
      <c r="AQ11" s="35">
        <v>21879</v>
      </c>
      <c r="AR11" s="35">
        <v>248343</v>
      </c>
      <c r="AS11" s="38">
        <v>8.8099926311593246E-2</v>
      </c>
      <c r="AT11" s="35">
        <v>10057</v>
      </c>
      <c r="AU11" s="35">
        <v>248762</v>
      </c>
      <c r="AV11" s="38">
        <v>4.0428200448621575E-2</v>
      </c>
      <c r="AW11" s="35">
        <v>10632</v>
      </c>
      <c r="AX11" s="35">
        <v>244431</v>
      </c>
      <c r="AY11" s="38">
        <v>4.3496937786123693E-2</v>
      </c>
      <c r="AZ11" s="35">
        <v>15943</v>
      </c>
      <c r="BA11" s="35">
        <v>248762</v>
      </c>
      <c r="BB11" s="60">
        <v>6.4089370563028117E-2</v>
      </c>
      <c r="BC11" s="61"/>
    </row>
    <row r="12" spans="1:55" s="34" customFormat="1" x14ac:dyDescent="0.25">
      <c r="A12" s="34" t="s">
        <v>218</v>
      </c>
      <c r="B12" s="34" t="s">
        <v>97</v>
      </c>
      <c r="C12" s="35">
        <v>67564</v>
      </c>
      <c r="D12" s="35">
        <v>158260</v>
      </c>
      <c r="E12" s="35">
        <v>185749</v>
      </c>
      <c r="F12" s="35">
        <v>171148</v>
      </c>
      <c r="G12" s="35">
        <v>662149</v>
      </c>
      <c r="H12" s="36">
        <v>53.9</v>
      </c>
      <c r="I12" s="37">
        <v>25.8</v>
      </c>
      <c r="J12" s="35">
        <v>79430</v>
      </c>
      <c r="K12" s="35">
        <v>339575</v>
      </c>
      <c r="L12" s="35">
        <v>322575</v>
      </c>
      <c r="M12" s="35">
        <v>662149</v>
      </c>
      <c r="N12" s="38">
        <v>0.48699999999999999</v>
      </c>
      <c r="O12" s="38">
        <v>0.51300000000000001</v>
      </c>
      <c r="P12" s="35">
        <v>45088</v>
      </c>
      <c r="Q12" s="35">
        <v>174725</v>
      </c>
      <c r="R12" s="35">
        <v>280510</v>
      </c>
      <c r="S12" s="35">
        <v>112944</v>
      </c>
      <c r="T12" s="35">
        <v>48884</v>
      </c>
      <c r="U12" s="35">
        <v>662149</v>
      </c>
      <c r="V12" s="35">
        <v>24122</v>
      </c>
      <c r="W12" s="35">
        <v>88642</v>
      </c>
      <c r="X12" s="35">
        <v>143699</v>
      </c>
      <c r="Y12" s="35">
        <v>57995</v>
      </c>
      <c r="Z12" s="35">
        <v>25119</v>
      </c>
      <c r="AA12" s="35">
        <v>20966</v>
      </c>
      <c r="AB12" s="35">
        <v>86083</v>
      </c>
      <c r="AC12" s="35">
        <v>136811</v>
      </c>
      <c r="AD12" s="35">
        <v>54949</v>
      </c>
      <c r="AE12" s="35">
        <v>23765</v>
      </c>
      <c r="AF12" s="35">
        <v>662149</v>
      </c>
      <c r="AG12" s="35">
        <v>2429</v>
      </c>
      <c r="AH12" s="35">
        <v>23264</v>
      </c>
      <c r="AI12" s="35">
        <v>122941</v>
      </c>
      <c r="AJ12" s="35">
        <v>646</v>
      </c>
      <c r="AK12" s="35">
        <v>12313</v>
      </c>
      <c r="AL12" s="35">
        <v>498252</v>
      </c>
      <c r="AM12" s="35">
        <v>659845</v>
      </c>
      <c r="AN12" s="35">
        <v>24755</v>
      </c>
      <c r="AO12" s="35">
        <v>635090</v>
      </c>
      <c r="AP12" s="35">
        <v>659845</v>
      </c>
      <c r="AQ12" s="35">
        <v>56300</v>
      </c>
      <c r="AR12" s="35">
        <v>586099</v>
      </c>
      <c r="AS12" s="38">
        <v>9.6058856950788182E-2</v>
      </c>
      <c r="AT12" s="35">
        <v>19986</v>
      </c>
      <c r="AU12" s="35">
        <v>589378</v>
      </c>
      <c r="AV12" s="38">
        <v>3.3910325801098783E-2</v>
      </c>
      <c r="AW12" s="35">
        <v>51436</v>
      </c>
      <c r="AX12" s="35">
        <v>579641</v>
      </c>
      <c r="AY12" s="38">
        <v>8.8737684187281438E-2</v>
      </c>
      <c r="AZ12" s="35">
        <v>70378</v>
      </c>
      <c r="BA12" s="35">
        <v>589378</v>
      </c>
      <c r="BB12" s="60">
        <v>0.11941063290451968</v>
      </c>
      <c r="BC12" s="61"/>
    </row>
    <row r="13" spans="1:55" s="34" customFormat="1" x14ac:dyDescent="0.25">
      <c r="A13" s="34" t="s">
        <v>256</v>
      </c>
      <c r="B13" s="34" t="s">
        <v>97</v>
      </c>
      <c r="C13" s="35">
        <v>24393</v>
      </c>
      <c r="D13" s="35">
        <v>52953</v>
      </c>
      <c r="E13" s="35">
        <v>61653</v>
      </c>
      <c r="F13" s="35">
        <v>57495</v>
      </c>
      <c r="G13" s="35">
        <v>217397</v>
      </c>
      <c r="H13" s="36">
        <v>54.8</v>
      </c>
      <c r="I13" s="37">
        <v>26.4</v>
      </c>
      <c r="J13" s="35">
        <v>20905</v>
      </c>
      <c r="K13" s="35">
        <v>112209</v>
      </c>
      <c r="L13" s="35">
        <v>105189</v>
      </c>
      <c r="M13" s="35">
        <v>217397</v>
      </c>
      <c r="N13" s="38">
        <v>0.48399999999999999</v>
      </c>
      <c r="O13" s="38">
        <v>0.51600000000000001</v>
      </c>
      <c r="P13" s="35">
        <v>9808</v>
      </c>
      <c r="Q13" s="35">
        <v>61638</v>
      </c>
      <c r="R13" s="35">
        <v>93295</v>
      </c>
      <c r="S13" s="35">
        <v>36992</v>
      </c>
      <c r="T13" s="35">
        <v>15664</v>
      </c>
      <c r="U13" s="35">
        <v>217397</v>
      </c>
      <c r="V13" s="35">
        <v>5270</v>
      </c>
      <c r="W13" s="35">
        <v>33416</v>
      </c>
      <c r="X13" s="35">
        <v>47395</v>
      </c>
      <c r="Y13" s="35">
        <v>18443</v>
      </c>
      <c r="Z13" s="35">
        <v>7686</v>
      </c>
      <c r="AA13" s="35">
        <v>4539</v>
      </c>
      <c r="AB13" s="35">
        <v>28222</v>
      </c>
      <c r="AC13" s="35">
        <v>45901</v>
      </c>
      <c r="AD13" s="35">
        <v>18549</v>
      </c>
      <c r="AE13" s="35">
        <v>7979</v>
      </c>
      <c r="AF13" s="35">
        <v>217397</v>
      </c>
      <c r="AG13" s="35">
        <v>755</v>
      </c>
      <c r="AH13" s="35">
        <v>9114</v>
      </c>
      <c r="AI13" s="35">
        <v>56805</v>
      </c>
      <c r="AJ13" s="35">
        <v>218</v>
      </c>
      <c r="AK13" s="35">
        <v>4265</v>
      </c>
      <c r="AL13" s="35">
        <v>149253</v>
      </c>
      <c r="AM13" s="35">
        <v>220409</v>
      </c>
      <c r="AN13" s="35">
        <v>8359</v>
      </c>
      <c r="AO13" s="35">
        <v>212050</v>
      </c>
      <c r="AP13" s="35">
        <v>220409</v>
      </c>
      <c r="AQ13" s="35">
        <v>27782</v>
      </c>
      <c r="AR13" s="35">
        <v>192377</v>
      </c>
      <c r="AS13" s="38">
        <v>0.14441435306715461</v>
      </c>
      <c r="AT13" s="35">
        <v>7356</v>
      </c>
      <c r="AU13" s="35">
        <v>194327</v>
      </c>
      <c r="AV13" s="38">
        <v>3.7853720790214429E-2</v>
      </c>
      <c r="AW13" s="35">
        <v>34267</v>
      </c>
      <c r="AX13" s="35">
        <v>188441</v>
      </c>
      <c r="AY13" s="38">
        <v>0.18184471532203714</v>
      </c>
      <c r="AZ13" s="35">
        <v>18782</v>
      </c>
      <c r="BA13" s="35">
        <v>194327</v>
      </c>
      <c r="BB13" s="60">
        <v>9.6651520375449634E-2</v>
      </c>
      <c r="BC13" s="61"/>
    </row>
    <row r="14" spans="1:55" s="31" customFormat="1" ht="17.25" customHeight="1" x14ac:dyDescent="0.25">
      <c r="A14" s="29" t="s">
        <v>289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66"/>
    </row>
    <row r="15" spans="1:55" s="31" customFormat="1" x14ac:dyDescent="0.25">
      <c r="A15" s="29" t="s">
        <v>304</v>
      </c>
      <c r="B15" s="30"/>
      <c r="C15" s="30"/>
      <c r="D15" s="30"/>
      <c r="E15" s="30"/>
      <c r="F15" s="30"/>
      <c r="G15" s="32"/>
      <c r="H15" s="32"/>
      <c r="I15" s="30"/>
      <c r="J15" s="30"/>
      <c r="K15" s="30"/>
      <c r="L15" s="32"/>
      <c r="M15" s="32"/>
      <c r="N15" s="32"/>
      <c r="O15" s="32"/>
      <c r="P15" s="32"/>
      <c r="Q15" s="32"/>
      <c r="R15" s="30"/>
      <c r="S15" s="30"/>
      <c r="T15" s="30"/>
      <c r="U15" s="32"/>
      <c r="V15" s="30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0"/>
      <c r="AL15" s="32"/>
      <c r="AM15" s="30"/>
      <c r="AN15" s="30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66"/>
    </row>
    <row r="16" spans="1:55" s="31" customFormat="1" x14ac:dyDescent="0.25">
      <c r="A16" s="29" t="s">
        <v>305</v>
      </c>
      <c r="B16" s="30"/>
      <c r="C16" s="30"/>
      <c r="D16" s="30"/>
      <c r="E16" s="30"/>
      <c r="F16" s="30"/>
      <c r="G16" s="32"/>
      <c r="H16" s="32"/>
      <c r="I16" s="30"/>
      <c r="J16" s="30"/>
      <c r="K16" s="30"/>
      <c r="L16" s="32"/>
      <c r="M16" s="32"/>
      <c r="N16" s="32"/>
      <c r="O16" s="32"/>
      <c r="P16" s="32"/>
      <c r="Q16" s="32"/>
      <c r="R16" s="30"/>
      <c r="S16" s="30"/>
      <c r="T16" s="30"/>
      <c r="U16" s="32"/>
      <c r="V16" s="30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0"/>
      <c r="AL16" s="32"/>
      <c r="AM16" s="30"/>
      <c r="AN16" s="30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66"/>
    </row>
    <row r="17" spans="1:1" x14ac:dyDescent="0.25">
      <c r="A17" s="29" t="s">
        <v>290</v>
      </c>
    </row>
  </sheetData>
  <mergeCells count="23">
    <mergeCell ref="AG6:AM6"/>
    <mergeCell ref="AN6:AP6"/>
    <mergeCell ref="AQ6:AS6"/>
    <mergeCell ref="A1:BB4"/>
    <mergeCell ref="A5:B6"/>
    <mergeCell ref="C5:J5"/>
    <mergeCell ref="K5:O5"/>
    <mergeCell ref="P5:U5"/>
    <mergeCell ref="V5:AF5"/>
    <mergeCell ref="AG5:AM5"/>
    <mergeCell ref="AN5:AP5"/>
    <mergeCell ref="AQ5:AS5"/>
    <mergeCell ref="AT5:AV5"/>
    <mergeCell ref="C6:J6"/>
    <mergeCell ref="K6:O6"/>
    <mergeCell ref="P6:U6"/>
    <mergeCell ref="V6:Z6"/>
    <mergeCell ref="AA6:AE6"/>
    <mergeCell ref="AT6:AV6"/>
    <mergeCell ref="AW6:AY6"/>
    <mergeCell ref="AZ6:BB6"/>
    <mergeCell ref="AW5:AY5"/>
    <mergeCell ref="AZ5:BB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606B3-70F2-4BE2-83CB-EF57D64D6CEE}">
  <dimension ref="A1:BC12"/>
  <sheetViews>
    <sheetView workbookViewId="0">
      <selection activeCell="A9" sqref="A9:XFD12"/>
    </sheetView>
  </sheetViews>
  <sheetFormatPr defaultRowHeight="15" x14ac:dyDescent="0.25"/>
  <cols>
    <col min="1" max="1" width="12.140625" bestFit="1" customWidth="1"/>
    <col min="2" max="2" width="15" bestFit="1" customWidth="1"/>
    <col min="3" max="10" width="14.42578125" style="28" customWidth="1"/>
    <col min="11" max="32" width="9.140625" style="28"/>
    <col min="33" max="37" width="13.42578125" style="28" customWidth="1"/>
    <col min="38" max="39" width="9.140625" style="28"/>
    <col min="40" max="40" width="11.42578125" style="28" customWidth="1"/>
    <col min="41" max="41" width="12.140625" style="28" customWidth="1"/>
    <col min="42" max="42" width="9.140625" style="28"/>
    <col min="43" max="54" width="17.7109375" style="28" customWidth="1"/>
  </cols>
  <sheetData>
    <row r="1" spans="1:55" s="1" customFormat="1" x14ac:dyDescent="0.25">
      <c r="A1" s="128" t="s">
        <v>258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</row>
    <row r="2" spans="1:55" s="1" customFormat="1" x14ac:dyDescent="0.25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28"/>
    </row>
    <row r="3" spans="1:55" s="1" customFormat="1" x14ac:dyDescent="0.25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</row>
    <row r="4" spans="1:55" s="1" customFormat="1" x14ac:dyDescent="0.25">
      <c r="A4" s="129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</row>
    <row r="5" spans="1:55" s="1" customFormat="1" ht="15.75" x14ac:dyDescent="0.25">
      <c r="A5" s="130" t="s">
        <v>259</v>
      </c>
      <c r="B5" s="131"/>
      <c r="C5" s="134" t="s">
        <v>260</v>
      </c>
      <c r="D5" s="135"/>
      <c r="E5" s="135"/>
      <c r="F5" s="135"/>
      <c r="G5" s="135"/>
      <c r="H5" s="135"/>
      <c r="I5" s="135"/>
      <c r="J5" s="136"/>
      <c r="K5" s="137" t="s">
        <v>261</v>
      </c>
      <c r="L5" s="138"/>
      <c r="M5" s="138"/>
      <c r="N5" s="138"/>
      <c r="O5" s="139"/>
      <c r="P5" s="140" t="s">
        <v>262</v>
      </c>
      <c r="Q5" s="141"/>
      <c r="R5" s="141"/>
      <c r="S5" s="141"/>
      <c r="T5" s="141"/>
      <c r="U5" s="142"/>
      <c r="V5" s="143" t="s">
        <v>285</v>
      </c>
      <c r="W5" s="144"/>
      <c r="X5" s="144"/>
      <c r="Y5" s="144"/>
      <c r="Z5" s="144"/>
      <c r="AA5" s="144"/>
      <c r="AB5" s="144"/>
      <c r="AC5" s="144"/>
      <c r="AD5" s="144"/>
      <c r="AE5" s="144"/>
      <c r="AF5" s="145"/>
      <c r="AG5" s="146" t="s">
        <v>263</v>
      </c>
      <c r="AH5" s="147"/>
      <c r="AI5" s="147"/>
      <c r="AJ5" s="147"/>
      <c r="AK5" s="147"/>
      <c r="AL5" s="147"/>
      <c r="AM5" s="148"/>
      <c r="AN5" s="149" t="s">
        <v>264</v>
      </c>
      <c r="AO5" s="150"/>
      <c r="AP5" s="151"/>
      <c r="AQ5" s="152" t="s">
        <v>265</v>
      </c>
      <c r="AR5" s="153"/>
      <c r="AS5" s="153"/>
      <c r="AT5" s="154" t="s">
        <v>266</v>
      </c>
      <c r="AU5" s="155"/>
      <c r="AV5" s="156"/>
      <c r="AW5" s="104" t="s">
        <v>267</v>
      </c>
      <c r="AX5" s="105"/>
      <c r="AY5" s="105"/>
      <c r="AZ5" s="106" t="s">
        <v>268</v>
      </c>
      <c r="BA5" s="107"/>
      <c r="BB5" s="107"/>
    </row>
    <row r="6" spans="1:55" s="17" customFormat="1" ht="15.75" x14ac:dyDescent="0.25">
      <c r="A6" s="132"/>
      <c r="B6" s="133"/>
      <c r="C6" s="108" t="s">
        <v>284</v>
      </c>
      <c r="D6" s="109"/>
      <c r="E6" s="109"/>
      <c r="F6" s="109" t="s">
        <v>269</v>
      </c>
      <c r="G6" s="109"/>
      <c r="H6" s="109"/>
      <c r="I6" s="109"/>
      <c r="J6" s="110"/>
      <c r="K6" s="111" t="s">
        <v>284</v>
      </c>
      <c r="L6" s="112"/>
      <c r="M6" s="112"/>
      <c r="N6" s="112"/>
      <c r="O6" s="113"/>
      <c r="P6" s="114" t="s">
        <v>284</v>
      </c>
      <c r="Q6" s="115"/>
      <c r="R6" s="115"/>
      <c r="S6" s="115"/>
      <c r="T6" s="115"/>
      <c r="U6" s="116"/>
      <c r="V6" s="117" t="s">
        <v>7</v>
      </c>
      <c r="W6" s="118"/>
      <c r="X6" s="118"/>
      <c r="Y6" s="118"/>
      <c r="Z6" s="119"/>
      <c r="AA6" s="117" t="s">
        <v>8</v>
      </c>
      <c r="AB6" s="118"/>
      <c r="AC6" s="118"/>
      <c r="AD6" s="118"/>
      <c r="AE6" s="119"/>
      <c r="AF6" s="33"/>
      <c r="AG6" s="120" t="s">
        <v>286</v>
      </c>
      <c r="AH6" s="121"/>
      <c r="AI6" s="121"/>
      <c r="AJ6" s="121"/>
      <c r="AK6" s="121"/>
      <c r="AL6" s="121"/>
      <c r="AM6" s="122"/>
      <c r="AN6" s="123" t="s">
        <v>286</v>
      </c>
      <c r="AO6" s="124"/>
      <c r="AP6" s="125"/>
      <c r="AQ6" s="126" t="s">
        <v>287</v>
      </c>
      <c r="AR6" s="127"/>
      <c r="AS6" s="127"/>
      <c r="AT6" s="97" t="s">
        <v>287</v>
      </c>
      <c r="AU6" s="98"/>
      <c r="AV6" s="99"/>
      <c r="AW6" s="100" t="s">
        <v>287</v>
      </c>
      <c r="AX6" s="101"/>
      <c r="AY6" s="101"/>
      <c r="AZ6" s="102" t="s">
        <v>287</v>
      </c>
      <c r="BA6" s="103"/>
      <c r="BB6" s="103"/>
    </row>
    <row r="7" spans="1:55" s="25" customFormat="1" ht="110.25" x14ac:dyDescent="0.25">
      <c r="A7" s="39" t="s">
        <v>288</v>
      </c>
      <c r="B7" s="39" t="s">
        <v>271</v>
      </c>
      <c r="C7" s="40" t="s">
        <v>273</v>
      </c>
      <c r="D7" s="40" t="s">
        <v>274</v>
      </c>
      <c r="E7" s="40" t="s">
        <v>11</v>
      </c>
      <c r="F7" s="40" t="s">
        <v>12</v>
      </c>
      <c r="G7" s="40" t="s">
        <v>13</v>
      </c>
      <c r="H7" s="41" t="s">
        <v>275</v>
      </c>
      <c r="I7" s="41" t="s">
        <v>276</v>
      </c>
      <c r="J7" s="40" t="s">
        <v>14</v>
      </c>
      <c r="K7" s="42" t="s">
        <v>7</v>
      </c>
      <c r="L7" s="42" t="s">
        <v>8</v>
      </c>
      <c r="M7" s="43" t="s">
        <v>272</v>
      </c>
      <c r="N7" s="43" t="s">
        <v>9</v>
      </c>
      <c r="O7" s="43" t="s">
        <v>10</v>
      </c>
      <c r="P7" s="44" t="s">
        <v>277</v>
      </c>
      <c r="Q7" s="44" t="s">
        <v>278</v>
      </c>
      <c r="R7" s="44" t="s">
        <v>279</v>
      </c>
      <c r="S7" s="45" t="s">
        <v>280</v>
      </c>
      <c r="T7" s="45" t="s">
        <v>281</v>
      </c>
      <c r="U7" s="45" t="s">
        <v>272</v>
      </c>
      <c r="V7" s="46" t="s">
        <v>277</v>
      </c>
      <c r="W7" s="47" t="s">
        <v>278</v>
      </c>
      <c r="X7" s="46" t="s">
        <v>279</v>
      </c>
      <c r="Y7" s="46" t="s">
        <v>280</v>
      </c>
      <c r="Z7" s="46" t="s">
        <v>281</v>
      </c>
      <c r="AA7" s="46" t="s">
        <v>277</v>
      </c>
      <c r="AB7" s="46" t="s">
        <v>278</v>
      </c>
      <c r="AC7" s="46" t="s">
        <v>279</v>
      </c>
      <c r="AD7" s="46" t="s">
        <v>280</v>
      </c>
      <c r="AE7" s="46" t="s">
        <v>281</v>
      </c>
      <c r="AF7" s="46" t="s">
        <v>272</v>
      </c>
      <c r="AG7" s="48" t="s">
        <v>282</v>
      </c>
      <c r="AH7" s="48" t="s">
        <v>5</v>
      </c>
      <c r="AI7" s="48" t="s">
        <v>3</v>
      </c>
      <c r="AJ7" s="48" t="s">
        <v>4</v>
      </c>
      <c r="AK7" s="48" t="s">
        <v>6</v>
      </c>
      <c r="AL7" s="49" t="s">
        <v>2</v>
      </c>
      <c r="AM7" s="48" t="s">
        <v>272</v>
      </c>
      <c r="AN7" s="50" t="s">
        <v>1</v>
      </c>
      <c r="AO7" s="50" t="s">
        <v>0</v>
      </c>
      <c r="AP7" s="51" t="s">
        <v>272</v>
      </c>
      <c r="AQ7" s="52" t="s">
        <v>15</v>
      </c>
      <c r="AR7" s="52" t="s">
        <v>16</v>
      </c>
      <c r="AS7" s="53" t="s">
        <v>17</v>
      </c>
      <c r="AT7" s="54" t="s">
        <v>18</v>
      </c>
      <c r="AU7" s="54" t="s">
        <v>19</v>
      </c>
      <c r="AV7" s="55" t="s">
        <v>20</v>
      </c>
      <c r="AW7" s="56" t="s">
        <v>21</v>
      </c>
      <c r="AX7" s="56" t="s">
        <v>22</v>
      </c>
      <c r="AY7" s="57" t="s">
        <v>23</v>
      </c>
      <c r="AZ7" s="58" t="s">
        <v>24</v>
      </c>
      <c r="BA7" s="58" t="s">
        <v>283</v>
      </c>
      <c r="BB7" s="59" t="s">
        <v>25</v>
      </c>
    </row>
    <row r="8" spans="1:55" s="34" customFormat="1" x14ac:dyDescent="0.25">
      <c r="A8" s="34" t="s">
        <v>256</v>
      </c>
      <c r="B8" s="34" t="s">
        <v>256</v>
      </c>
      <c r="C8" s="35">
        <v>24393</v>
      </c>
      <c r="D8" s="35">
        <v>52953</v>
      </c>
      <c r="E8" s="35">
        <v>61653</v>
      </c>
      <c r="F8" s="35">
        <v>57495</v>
      </c>
      <c r="G8" s="35">
        <v>217397</v>
      </c>
      <c r="H8" s="36">
        <v>54.8</v>
      </c>
      <c r="I8" s="37">
        <v>26.4</v>
      </c>
      <c r="J8" s="35">
        <v>20905</v>
      </c>
      <c r="K8" s="35">
        <v>112209</v>
      </c>
      <c r="L8" s="35">
        <v>105189</v>
      </c>
      <c r="M8" s="35">
        <v>217397</v>
      </c>
      <c r="N8" s="38">
        <v>0.48399999999999999</v>
      </c>
      <c r="O8" s="38">
        <v>0.51600000000000001</v>
      </c>
      <c r="P8" s="35">
        <v>9808</v>
      </c>
      <c r="Q8" s="35">
        <v>61638</v>
      </c>
      <c r="R8" s="35">
        <v>93295</v>
      </c>
      <c r="S8" s="35">
        <v>36992</v>
      </c>
      <c r="T8" s="35">
        <v>15664</v>
      </c>
      <c r="U8" s="35">
        <v>217397</v>
      </c>
      <c r="V8" s="35">
        <v>5270</v>
      </c>
      <c r="W8" s="35">
        <v>33416</v>
      </c>
      <c r="X8" s="35">
        <v>47395</v>
      </c>
      <c r="Y8" s="35">
        <v>18443</v>
      </c>
      <c r="Z8" s="35">
        <v>7686</v>
      </c>
      <c r="AA8" s="35">
        <v>4539</v>
      </c>
      <c r="AB8" s="35">
        <v>28222</v>
      </c>
      <c r="AC8" s="35">
        <v>45901</v>
      </c>
      <c r="AD8" s="35">
        <v>18549</v>
      </c>
      <c r="AE8" s="35">
        <v>7979</v>
      </c>
      <c r="AF8" s="35">
        <v>217397</v>
      </c>
      <c r="AG8" s="35">
        <v>755</v>
      </c>
      <c r="AH8" s="35">
        <v>9114</v>
      </c>
      <c r="AI8" s="35">
        <v>56805</v>
      </c>
      <c r="AJ8" s="35">
        <v>218</v>
      </c>
      <c r="AK8" s="35">
        <v>4265</v>
      </c>
      <c r="AL8" s="35">
        <v>149253</v>
      </c>
      <c r="AM8" s="35">
        <v>220409</v>
      </c>
      <c r="AN8" s="35">
        <v>8359</v>
      </c>
      <c r="AO8" s="35">
        <v>212050</v>
      </c>
      <c r="AP8" s="35">
        <v>220409</v>
      </c>
      <c r="AQ8" s="35">
        <v>27782</v>
      </c>
      <c r="AR8" s="35">
        <v>192377</v>
      </c>
      <c r="AS8" s="38">
        <v>0.14441435306715461</v>
      </c>
      <c r="AT8" s="35">
        <v>7356</v>
      </c>
      <c r="AU8" s="35">
        <v>194327</v>
      </c>
      <c r="AV8" s="38">
        <v>3.7853720790214429E-2</v>
      </c>
      <c r="AW8" s="35">
        <v>34267</v>
      </c>
      <c r="AX8" s="35">
        <v>188441</v>
      </c>
      <c r="AY8" s="38">
        <v>0.18184471532203714</v>
      </c>
      <c r="AZ8" s="35">
        <v>18782</v>
      </c>
      <c r="BA8" s="35">
        <v>194327</v>
      </c>
      <c r="BB8" s="38">
        <v>9.6651520375449634E-2</v>
      </c>
    </row>
    <row r="9" spans="1:55" s="31" customFormat="1" ht="17.25" customHeight="1" x14ac:dyDescent="0.25">
      <c r="A9" s="29" t="s">
        <v>289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66"/>
    </row>
    <row r="10" spans="1:55" s="31" customFormat="1" x14ac:dyDescent="0.25">
      <c r="A10" s="29" t="s">
        <v>304</v>
      </c>
      <c r="B10" s="30"/>
      <c r="C10" s="30"/>
      <c r="D10" s="30"/>
      <c r="E10" s="30"/>
      <c r="F10" s="30"/>
      <c r="G10" s="32"/>
      <c r="H10" s="32"/>
      <c r="I10" s="30"/>
      <c r="J10" s="30"/>
      <c r="K10" s="30"/>
      <c r="L10" s="32"/>
      <c r="M10" s="32"/>
      <c r="N10" s="32"/>
      <c r="O10" s="32"/>
      <c r="P10" s="32"/>
      <c r="Q10" s="32"/>
      <c r="R10" s="30"/>
      <c r="S10" s="30"/>
      <c r="T10" s="30"/>
      <c r="U10" s="32"/>
      <c r="V10" s="30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0"/>
      <c r="AL10" s="32"/>
      <c r="AM10" s="30"/>
      <c r="AN10" s="30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66"/>
    </row>
    <row r="11" spans="1:55" s="31" customFormat="1" x14ac:dyDescent="0.25">
      <c r="A11" s="29" t="s">
        <v>305</v>
      </c>
      <c r="B11" s="30"/>
      <c r="C11" s="30"/>
      <c r="D11" s="30"/>
      <c r="E11" s="30"/>
      <c r="F11" s="30"/>
      <c r="G11" s="32"/>
      <c r="H11" s="32"/>
      <c r="I11" s="30"/>
      <c r="J11" s="30"/>
      <c r="K11" s="30"/>
      <c r="L11" s="32"/>
      <c r="M11" s="32"/>
      <c r="N11" s="32"/>
      <c r="O11" s="32"/>
      <c r="P11" s="32"/>
      <c r="Q11" s="32"/>
      <c r="R11" s="30"/>
      <c r="S11" s="30"/>
      <c r="T11" s="30"/>
      <c r="U11" s="32"/>
      <c r="V11" s="30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0"/>
      <c r="AL11" s="32"/>
      <c r="AM11" s="30"/>
      <c r="AN11" s="30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66"/>
    </row>
    <row r="12" spans="1:55" x14ac:dyDescent="0.25">
      <c r="A12" s="29" t="s">
        <v>290</v>
      </c>
      <c r="BC12" s="61"/>
    </row>
  </sheetData>
  <mergeCells count="23">
    <mergeCell ref="AG6:AM6"/>
    <mergeCell ref="AN6:AP6"/>
    <mergeCell ref="AQ6:AS6"/>
    <mergeCell ref="A1:BB4"/>
    <mergeCell ref="A5:B6"/>
    <mergeCell ref="C5:J5"/>
    <mergeCell ref="K5:O5"/>
    <mergeCell ref="P5:U5"/>
    <mergeCell ref="V5:AF5"/>
    <mergeCell ref="AG5:AM5"/>
    <mergeCell ref="AN5:AP5"/>
    <mergeCell ref="AQ5:AS5"/>
    <mergeCell ref="AT5:AV5"/>
    <mergeCell ref="C6:J6"/>
    <mergeCell ref="K6:O6"/>
    <mergeCell ref="P6:U6"/>
    <mergeCell ref="V6:Z6"/>
    <mergeCell ref="AA6:AE6"/>
    <mergeCell ref="AT6:AV6"/>
    <mergeCell ref="AW6:AY6"/>
    <mergeCell ref="AZ6:BB6"/>
    <mergeCell ref="AW5:AY5"/>
    <mergeCell ref="AZ5:BB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428BA-4999-42EB-8AC2-4A21E742C7B2}">
  <dimension ref="A1:BC12"/>
  <sheetViews>
    <sheetView workbookViewId="0">
      <selection activeCell="A9" sqref="A9:XFD12"/>
    </sheetView>
  </sheetViews>
  <sheetFormatPr defaultRowHeight="15" x14ac:dyDescent="0.25"/>
  <cols>
    <col min="1" max="1" width="15.42578125" customWidth="1"/>
    <col min="2" max="2" width="15" bestFit="1" customWidth="1"/>
    <col min="3" max="10" width="14.42578125" style="28" customWidth="1"/>
    <col min="11" max="32" width="9.140625" style="28"/>
    <col min="33" max="37" width="13.42578125" style="28" customWidth="1"/>
    <col min="38" max="39" width="9.140625" style="28"/>
    <col min="40" max="40" width="11.42578125" style="28" customWidth="1"/>
    <col min="41" max="41" width="12.140625" style="28" customWidth="1"/>
    <col min="42" max="42" width="9.140625" style="28"/>
    <col min="43" max="54" width="17.7109375" style="28" customWidth="1"/>
  </cols>
  <sheetData>
    <row r="1" spans="1:55" s="1" customFormat="1" x14ac:dyDescent="0.25">
      <c r="A1" s="128" t="s">
        <v>258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</row>
    <row r="2" spans="1:55" s="1" customFormat="1" x14ac:dyDescent="0.25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28"/>
    </row>
    <row r="3" spans="1:55" s="1" customFormat="1" x14ac:dyDescent="0.25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</row>
    <row r="4" spans="1:55" s="1" customFormat="1" x14ac:dyDescent="0.25">
      <c r="A4" s="129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</row>
    <row r="5" spans="1:55" s="1" customFormat="1" ht="15.75" x14ac:dyDescent="0.25">
      <c r="A5" s="130" t="s">
        <v>259</v>
      </c>
      <c r="B5" s="131"/>
      <c r="C5" s="134" t="s">
        <v>260</v>
      </c>
      <c r="D5" s="135"/>
      <c r="E5" s="135"/>
      <c r="F5" s="135"/>
      <c r="G5" s="135"/>
      <c r="H5" s="135"/>
      <c r="I5" s="135"/>
      <c r="J5" s="136"/>
      <c r="K5" s="137" t="s">
        <v>261</v>
      </c>
      <c r="L5" s="138"/>
      <c r="M5" s="138"/>
      <c r="N5" s="138"/>
      <c r="O5" s="139"/>
      <c r="P5" s="140" t="s">
        <v>262</v>
      </c>
      <c r="Q5" s="141"/>
      <c r="R5" s="141"/>
      <c r="S5" s="141"/>
      <c r="T5" s="141"/>
      <c r="U5" s="142"/>
      <c r="V5" s="143" t="s">
        <v>285</v>
      </c>
      <c r="W5" s="144"/>
      <c r="X5" s="144"/>
      <c r="Y5" s="144"/>
      <c r="Z5" s="144"/>
      <c r="AA5" s="144"/>
      <c r="AB5" s="144"/>
      <c r="AC5" s="144"/>
      <c r="AD5" s="144"/>
      <c r="AE5" s="144"/>
      <c r="AF5" s="145"/>
      <c r="AG5" s="146" t="s">
        <v>263</v>
      </c>
      <c r="AH5" s="147"/>
      <c r="AI5" s="147"/>
      <c r="AJ5" s="147"/>
      <c r="AK5" s="147"/>
      <c r="AL5" s="147"/>
      <c r="AM5" s="148"/>
      <c r="AN5" s="149" t="s">
        <v>264</v>
      </c>
      <c r="AO5" s="150"/>
      <c r="AP5" s="151"/>
      <c r="AQ5" s="152" t="s">
        <v>265</v>
      </c>
      <c r="AR5" s="153"/>
      <c r="AS5" s="153"/>
      <c r="AT5" s="154" t="s">
        <v>266</v>
      </c>
      <c r="AU5" s="155"/>
      <c r="AV5" s="156"/>
      <c r="AW5" s="104" t="s">
        <v>267</v>
      </c>
      <c r="AX5" s="105"/>
      <c r="AY5" s="105"/>
      <c r="AZ5" s="106" t="s">
        <v>268</v>
      </c>
      <c r="BA5" s="107"/>
      <c r="BB5" s="107"/>
    </row>
    <row r="6" spans="1:55" s="17" customFormat="1" ht="15.75" x14ac:dyDescent="0.25">
      <c r="A6" s="132"/>
      <c r="B6" s="133"/>
      <c r="C6" s="108" t="s">
        <v>284</v>
      </c>
      <c r="D6" s="109"/>
      <c r="E6" s="109"/>
      <c r="F6" s="109" t="s">
        <v>269</v>
      </c>
      <c r="G6" s="109"/>
      <c r="H6" s="109"/>
      <c r="I6" s="109"/>
      <c r="J6" s="110"/>
      <c r="K6" s="111" t="s">
        <v>284</v>
      </c>
      <c r="L6" s="112"/>
      <c r="M6" s="112"/>
      <c r="N6" s="112"/>
      <c r="O6" s="113"/>
      <c r="P6" s="114" t="s">
        <v>284</v>
      </c>
      <c r="Q6" s="115"/>
      <c r="R6" s="115"/>
      <c r="S6" s="115"/>
      <c r="T6" s="115"/>
      <c r="U6" s="116"/>
      <c r="V6" s="117" t="s">
        <v>7</v>
      </c>
      <c r="W6" s="118"/>
      <c r="X6" s="118"/>
      <c r="Y6" s="118"/>
      <c r="Z6" s="119"/>
      <c r="AA6" s="117" t="s">
        <v>8</v>
      </c>
      <c r="AB6" s="118"/>
      <c r="AC6" s="118"/>
      <c r="AD6" s="118"/>
      <c r="AE6" s="119"/>
      <c r="AF6" s="33"/>
      <c r="AG6" s="120" t="s">
        <v>286</v>
      </c>
      <c r="AH6" s="121"/>
      <c r="AI6" s="121"/>
      <c r="AJ6" s="121"/>
      <c r="AK6" s="121"/>
      <c r="AL6" s="121"/>
      <c r="AM6" s="122"/>
      <c r="AN6" s="123" t="s">
        <v>286</v>
      </c>
      <c r="AO6" s="124"/>
      <c r="AP6" s="125"/>
      <c r="AQ6" s="126" t="s">
        <v>287</v>
      </c>
      <c r="AR6" s="127"/>
      <c r="AS6" s="127"/>
      <c r="AT6" s="97" t="s">
        <v>287</v>
      </c>
      <c r="AU6" s="98"/>
      <c r="AV6" s="99"/>
      <c r="AW6" s="100" t="s">
        <v>287</v>
      </c>
      <c r="AX6" s="101"/>
      <c r="AY6" s="101"/>
      <c r="AZ6" s="102" t="s">
        <v>287</v>
      </c>
      <c r="BA6" s="103"/>
      <c r="BB6" s="103"/>
    </row>
    <row r="7" spans="1:55" s="25" customFormat="1" ht="110.25" x14ac:dyDescent="0.25">
      <c r="A7" s="39" t="s">
        <v>288</v>
      </c>
      <c r="B7" s="39" t="s">
        <v>271</v>
      </c>
      <c r="C7" s="40" t="s">
        <v>273</v>
      </c>
      <c r="D7" s="40" t="s">
        <v>274</v>
      </c>
      <c r="E7" s="40" t="s">
        <v>11</v>
      </c>
      <c r="F7" s="40" t="s">
        <v>12</v>
      </c>
      <c r="G7" s="40" t="s">
        <v>13</v>
      </c>
      <c r="H7" s="41" t="s">
        <v>275</v>
      </c>
      <c r="I7" s="41" t="s">
        <v>276</v>
      </c>
      <c r="J7" s="40" t="s">
        <v>14</v>
      </c>
      <c r="K7" s="42" t="s">
        <v>7</v>
      </c>
      <c r="L7" s="42" t="s">
        <v>8</v>
      </c>
      <c r="M7" s="43" t="s">
        <v>272</v>
      </c>
      <c r="N7" s="43" t="s">
        <v>9</v>
      </c>
      <c r="O7" s="43" t="s">
        <v>10</v>
      </c>
      <c r="P7" s="44" t="s">
        <v>277</v>
      </c>
      <c r="Q7" s="44" t="s">
        <v>278</v>
      </c>
      <c r="R7" s="44" t="s">
        <v>279</v>
      </c>
      <c r="S7" s="45" t="s">
        <v>280</v>
      </c>
      <c r="T7" s="45" t="s">
        <v>281</v>
      </c>
      <c r="U7" s="45" t="s">
        <v>272</v>
      </c>
      <c r="V7" s="46" t="s">
        <v>277</v>
      </c>
      <c r="W7" s="47" t="s">
        <v>278</v>
      </c>
      <c r="X7" s="46" t="s">
        <v>279</v>
      </c>
      <c r="Y7" s="46" t="s">
        <v>280</v>
      </c>
      <c r="Z7" s="46" t="s">
        <v>281</v>
      </c>
      <c r="AA7" s="46" t="s">
        <v>277</v>
      </c>
      <c r="AB7" s="46" t="s">
        <v>278</v>
      </c>
      <c r="AC7" s="46" t="s">
        <v>279</v>
      </c>
      <c r="AD7" s="46" t="s">
        <v>280</v>
      </c>
      <c r="AE7" s="46" t="s">
        <v>281</v>
      </c>
      <c r="AF7" s="46" t="s">
        <v>272</v>
      </c>
      <c r="AG7" s="48" t="s">
        <v>282</v>
      </c>
      <c r="AH7" s="48" t="s">
        <v>5</v>
      </c>
      <c r="AI7" s="48" t="s">
        <v>3</v>
      </c>
      <c r="AJ7" s="48" t="s">
        <v>4</v>
      </c>
      <c r="AK7" s="48" t="s">
        <v>6</v>
      </c>
      <c r="AL7" s="49" t="s">
        <v>2</v>
      </c>
      <c r="AM7" s="48" t="s">
        <v>272</v>
      </c>
      <c r="AN7" s="50" t="s">
        <v>1</v>
      </c>
      <c r="AO7" s="50" t="s">
        <v>0</v>
      </c>
      <c r="AP7" s="51" t="s">
        <v>272</v>
      </c>
      <c r="AQ7" s="52" t="s">
        <v>15</v>
      </c>
      <c r="AR7" s="52" t="s">
        <v>16</v>
      </c>
      <c r="AS7" s="53" t="s">
        <v>17</v>
      </c>
      <c r="AT7" s="54" t="s">
        <v>18</v>
      </c>
      <c r="AU7" s="54" t="s">
        <v>19</v>
      </c>
      <c r="AV7" s="55" t="s">
        <v>20</v>
      </c>
      <c r="AW7" s="56" t="s">
        <v>21</v>
      </c>
      <c r="AX7" s="56" t="s">
        <v>22</v>
      </c>
      <c r="AY7" s="57" t="s">
        <v>23</v>
      </c>
      <c r="AZ7" s="58" t="s">
        <v>24</v>
      </c>
      <c r="BA7" s="58" t="s">
        <v>283</v>
      </c>
      <c r="BB7" s="59" t="s">
        <v>25</v>
      </c>
    </row>
    <row r="8" spans="1:55" s="34" customFormat="1" x14ac:dyDescent="0.25">
      <c r="A8" s="34" t="s">
        <v>291</v>
      </c>
      <c r="B8" s="34" t="s">
        <v>291</v>
      </c>
      <c r="C8" s="35">
        <v>67564</v>
      </c>
      <c r="D8" s="35">
        <v>158260</v>
      </c>
      <c r="E8" s="35">
        <v>185749</v>
      </c>
      <c r="F8" s="35">
        <v>171148</v>
      </c>
      <c r="G8" s="35">
        <v>662149</v>
      </c>
      <c r="H8" s="36">
        <v>53.9</v>
      </c>
      <c r="I8" s="37">
        <v>25.8</v>
      </c>
      <c r="J8" s="35">
        <v>79430</v>
      </c>
      <c r="K8" s="35">
        <v>339575</v>
      </c>
      <c r="L8" s="35">
        <v>322575</v>
      </c>
      <c r="M8" s="35">
        <v>662149</v>
      </c>
      <c r="N8" s="38">
        <v>0.48699999999999999</v>
      </c>
      <c r="O8" s="38">
        <v>0.51300000000000001</v>
      </c>
      <c r="P8" s="35">
        <v>45088</v>
      </c>
      <c r="Q8" s="35">
        <v>174725</v>
      </c>
      <c r="R8" s="35">
        <v>280510</v>
      </c>
      <c r="S8" s="35">
        <v>112944</v>
      </c>
      <c r="T8" s="35">
        <v>48884</v>
      </c>
      <c r="U8" s="35">
        <v>662149</v>
      </c>
      <c r="V8" s="35">
        <v>24122</v>
      </c>
      <c r="W8" s="35">
        <v>88642</v>
      </c>
      <c r="X8" s="35">
        <v>143699</v>
      </c>
      <c r="Y8" s="35">
        <v>57995</v>
      </c>
      <c r="Z8" s="35">
        <v>25119</v>
      </c>
      <c r="AA8" s="35">
        <v>20966</v>
      </c>
      <c r="AB8" s="35">
        <v>86083</v>
      </c>
      <c r="AC8" s="35">
        <v>136811</v>
      </c>
      <c r="AD8" s="35">
        <v>54949</v>
      </c>
      <c r="AE8" s="35">
        <v>23765</v>
      </c>
      <c r="AF8" s="35">
        <v>662149</v>
      </c>
      <c r="AG8" s="35">
        <v>2429</v>
      </c>
      <c r="AH8" s="35">
        <v>23264</v>
      </c>
      <c r="AI8" s="35">
        <v>122941</v>
      </c>
      <c r="AJ8" s="35">
        <v>646</v>
      </c>
      <c r="AK8" s="35">
        <v>12313</v>
      </c>
      <c r="AL8" s="35">
        <v>498252</v>
      </c>
      <c r="AM8" s="35">
        <v>659845</v>
      </c>
      <c r="AN8" s="35">
        <v>24755</v>
      </c>
      <c r="AO8" s="35">
        <v>635090</v>
      </c>
      <c r="AP8" s="35">
        <v>659845</v>
      </c>
      <c r="AQ8" s="35">
        <v>56300</v>
      </c>
      <c r="AR8" s="35">
        <v>586099</v>
      </c>
      <c r="AS8" s="38">
        <v>9.6058856950788182E-2</v>
      </c>
      <c r="AT8" s="35">
        <v>19986</v>
      </c>
      <c r="AU8" s="35">
        <v>589378</v>
      </c>
      <c r="AV8" s="38">
        <v>3.3910325801098783E-2</v>
      </c>
      <c r="AW8" s="35">
        <v>51436</v>
      </c>
      <c r="AX8" s="35">
        <v>579641</v>
      </c>
      <c r="AY8" s="38">
        <v>8.8737684187281438E-2</v>
      </c>
      <c r="AZ8" s="35">
        <v>70378</v>
      </c>
      <c r="BA8" s="35">
        <v>589378</v>
      </c>
      <c r="BB8" s="38">
        <v>0.11941063290451968</v>
      </c>
    </row>
    <row r="9" spans="1:55" s="31" customFormat="1" ht="17.25" customHeight="1" x14ac:dyDescent="0.25">
      <c r="A9" s="29" t="s">
        <v>289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66"/>
    </row>
    <row r="10" spans="1:55" s="31" customFormat="1" x14ac:dyDescent="0.25">
      <c r="A10" s="29" t="s">
        <v>304</v>
      </c>
      <c r="B10" s="30"/>
      <c r="C10" s="30"/>
      <c r="D10" s="30"/>
      <c r="E10" s="30"/>
      <c r="F10" s="30"/>
      <c r="G10" s="32"/>
      <c r="H10" s="32"/>
      <c r="I10" s="30"/>
      <c r="J10" s="30"/>
      <c r="K10" s="30"/>
      <c r="L10" s="32"/>
      <c r="M10" s="32"/>
      <c r="N10" s="32"/>
      <c r="O10" s="32"/>
      <c r="P10" s="32"/>
      <c r="Q10" s="32"/>
      <c r="R10" s="30"/>
      <c r="S10" s="30"/>
      <c r="T10" s="30"/>
      <c r="U10" s="32"/>
      <c r="V10" s="30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0"/>
      <c r="AL10" s="32"/>
      <c r="AM10" s="30"/>
      <c r="AN10" s="30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66"/>
    </row>
    <row r="11" spans="1:55" s="31" customFormat="1" x14ac:dyDescent="0.25">
      <c r="A11" s="29" t="s">
        <v>305</v>
      </c>
      <c r="B11" s="30"/>
      <c r="C11" s="30"/>
      <c r="D11" s="30"/>
      <c r="E11" s="30"/>
      <c r="F11" s="30"/>
      <c r="G11" s="32"/>
      <c r="H11" s="32"/>
      <c r="I11" s="30"/>
      <c r="J11" s="30"/>
      <c r="K11" s="30"/>
      <c r="L11" s="32"/>
      <c r="M11" s="32"/>
      <c r="N11" s="32"/>
      <c r="O11" s="32"/>
      <c r="P11" s="32"/>
      <c r="Q11" s="32"/>
      <c r="R11" s="30"/>
      <c r="S11" s="30"/>
      <c r="T11" s="30"/>
      <c r="U11" s="32"/>
      <c r="V11" s="30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0"/>
      <c r="AL11" s="32"/>
      <c r="AM11" s="30"/>
      <c r="AN11" s="30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66"/>
    </row>
    <row r="12" spans="1:55" x14ac:dyDescent="0.25">
      <c r="A12" s="29" t="s">
        <v>290</v>
      </c>
      <c r="BC12" s="61"/>
    </row>
  </sheetData>
  <mergeCells count="23">
    <mergeCell ref="AG6:AM6"/>
    <mergeCell ref="AN6:AP6"/>
    <mergeCell ref="AQ6:AS6"/>
    <mergeCell ref="A1:BB4"/>
    <mergeCell ref="A5:B6"/>
    <mergeCell ref="C5:J5"/>
    <mergeCell ref="K5:O5"/>
    <mergeCell ref="P5:U5"/>
    <mergeCell ref="V5:AF5"/>
    <mergeCell ref="AG5:AM5"/>
    <mergeCell ref="AN5:AP5"/>
    <mergeCell ref="AQ5:AS5"/>
    <mergeCell ref="AT5:AV5"/>
    <mergeCell ref="C6:J6"/>
    <mergeCell ref="K6:O6"/>
    <mergeCell ref="P6:U6"/>
    <mergeCell ref="V6:Z6"/>
    <mergeCell ref="AA6:AE6"/>
    <mergeCell ref="AT6:AV6"/>
    <mergeCell ref="AW6:AY6"/>
    <mergeCell ref="AZ6:BB6"/>
    <mergeCell ref="AW5:AY5"/>
    <mergeCell ref="AZ5:BB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5AF1D-C6ED-44DD-A92B-9FBC6484B20F}">
  <dimension ref="A1:BC12"/>
  <sheetViews>
    <sheetView workbookViewId="0">
      <selection activeCell="A9" sqref="A9:XFD12"/>
    </sheetView>
  </sheetViews>
  <sheetFormatPr defaultRowHeight="15" x14ac:dyDescent="0.25"/>
  <cols>
    <col min="1" max="1" width="12.140625" bestFit="1" customWidth="1"/>
    <col min="2" max="2" width="15" bestFit="1" customWidth="1"/>
    <col min="3" max="10" width="14.42578125" style="28" customWidth="1"/>
    <col min="11" max="32" width="9.140625" style="28"/>
    <col min="33" max="37" width="13.42578125" style="28" customWidth="1"/>
    <col min="38" max="39" width="9.140625" style="28"/>
    <col min="40" max="40" width="11.42578125" style="28" customWidth="1"/>
    <col min="41" max="41" width="12.140625" style="28" customWidth="1"/>
    <col min="42" max="42" width="9.140625" style="28"/>
    <col min="43" max="54" width="17.7109375" style="28" customWidth="1"/>
  </cols>
  <sheetData>
    <row r="1" spans="1:55" s="1" customFormat="1" x14ac:dyDescent="0.25">
      <c r="A1" s="128" t="s">
        <v>258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</row>
    <row r="2" spans="1:55" s="1" customFormat="1" x14ac:dyDescent="0.25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28"/>
    </row>
    <row r="3" spans="1:55" s="1" customFormat="1" x14ac:dyDescent="0.25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</row>
    <row r="4" spans="1:55" s="1" customFormat="1" x14ac:dyDescent="0.25">
      <c r="A4" s="129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</row>
    <row r="5" spans="1:55" s="1" customFormat="1" ht="15.75" x14ac:dyDescent="0.25">
      <c r="A5" s="130" t="s">
        <v>259</v>
      </c>
      <c r="B5" s="131"/>
      <c r="C5" s="134" t="s">
        <v>260</v>
      </c>
      <c r="D5" s="135"/>
      <c r="E5" s="135"/>
      <c r="F5" s="135"/>
      <c r="G5" s="135"/>
      <c r="H5" s="135"/>
      <c r="I5" s="135"/>
      <c r="J5" s="136"/>
      <c r="K5" s="137" t="s">
        <v>261</v>
      </c>
      <c r="L5" s="138"/>
      <c r="M5" s="138"/>
      <c r="N5" s="138"/>
      <c r="O5" s="139"/>
      <c r="P5" s="140" t="s">
        <v>262</v>
      </c>
      <c r="Q5" s="141"/>
      <c r="R5" s="141"/>
      <c r="S5" s="141"/>
      <c r="T5" s="141"/>
      <c r="U5" s="142"/>
      <c r="V5" s="143" t="s">
        <v>285</v>
      </c>
      <c r="W5" s="144"/>
      <c r="X5" s="144"/>
      <c r="Y5" s="144"/>
      <c r="Z5" s="144"/>
      <c r="AA5" s="144"/>
      <c r="AB5" s="144"/>
      <c r="AC5" s="144"/>
      <c r="AD5" s="144"/>
      <c r="AE5" s="144"/>
      <c r="AF5" s="145"/>
      <c r="AG5" s="146" t="s">
        <v>263</v>
      </c>
      <c r="AH5" s="147"/>
      <c r="AI5" s="147"/>
      <c r="AJ5" s="147"/>
      <c r="AK5" s="147"/>
      <c r="AL5" s="147"/>
      <c r="AM5" s="148"/>
      <c r="AN5" s="149" t="s">
        <v>264</v>
      </c>
      <c r="AO5" s="150"/>
      <c r="AP5" s="151"/>
      <c r="AQ5" s="152" t="s">
        <v>265</v>
      </c>
      <c r="AR5" s="153"/>
      <c r="AS5" s="153"/>
      <c r="AT5" s="154" t="s">
        <v>266</v>
      </c>
      <c r="AU5" s="155"/>
      <c r="AV5" s="156"/>
      <c r="AW5" s="104" t="s">
        <v>267</v>
      </c>
      <c r="AX5" s="105"/>
      <c r="AY5" s="105"/>
      <c r="AZ5" s="106" t="s">
        <v>268</v>
      </c>
      <c r="BA5" s="107"/>
      <c r="BB5" s="107"/>
    </row>
    <row r="6" spans="1:55" s="17" customFormat="1" ht="15.75" x14ac:dyDescent="0.25">
      <c r="A6" s="132"/>
      <c r="B6" s="133"/>
      <c r="C6" s="108" t="s">
        <v>284</v>
      </c>
      <c r="D6" s="109"/>
      <c r="E6" s="109"/>
      <c r="F6" s="109" t="s">
        <v>269</v>
      </c>
      <c r="G6" s="109"/>
      <c r="H6" s="109"/>
      <c r="I6" s="109"/>
      <c r="J6" s="110"/>
      <c r="K6" s="111" t="s">
        <v>284</v>
      </c>
      <c r="L6" s="112"/>
      <c r="M6" s="112"/>
      <c r="N6" s="112"/>
      <c r="O6" s="113"/>
      <c r="P6" s="114" t="s">
        <v>284</v>
      </c>
      <c r="Q6" s="115"/>
      <c r="R6" s="115"/>
      <c r="S6" s="115"/>
      <c r="T6" s="115"/>
      <c r="U6" s="116"/>
      <c r="V6" s="117" t="s">
        <v>7</v>
      </c>
      <c r="W6" s="118"/>
      <c r="X6" s="118"/>
      <c r="Y6" s="118"/>
      <c r="Z6" s="119"/>
      <c r="AA6" s="117" t="s">
        <v>8</v>
      </c>
      <c r="AB6" s="118"/>
      <c r="AC6" s="118"/>
      <c r="AD6" s="118"/>
      <c r="AE6" s="119"/>
      <c r="AF6" s="33"/>
      <c r="AG6" s="120" t="s">
        <v>286</v>
      </c>
      <c r="AH6" s="121"/>
      <c r="AI6" s="121"/>
      <c r="AJ6" s="121"/>
      <c r="AK6" s="121"/>
      <c r="AL6" s="121"/>
      <c r="AM6" s="122"/>
      <c r="AN6" s="123" t="s">
        <v>286</v>
      </c>
      <c r="AO6" s="124"/>
      <c r="AP6" s="125"/>
      <c r="AQ6" s="126" t="s">
        <v>287</v>
      </c>
      <c r="AR6" s="127"/>
      <c r="AS6" s="127"/>
      <c r="AT6" s="97" t="s">
        <v>287</v>
      </c>
      <c r="AU6" s="98"/>
      <c r="AV6" s="99"/>
      <c r="AW6" s="100" t="s">
        <v>287</v>
      </c>
      <c r="AX6" s="101"/>
      <c r="AY6" s="101"/>
      <c r="AZ6" s="102" t="s">
        <v>287</v>
      </c>
      <c r="BA6" s="103"/>
      <c r="BB6" s="103"/>
    </row>
    <row r="7" spans="1:55" s="25" customFormat="1" ht="110.25" x14ac:dyDescent="0.25">
      <c r="A7" s="39" t="s">
        <v>288</v>
      </c>
      <c r="B7" s="39" t="s">
        <v>271</v>
      </c>
      <c r="C7" s="40" t="s">
        <v>273</v>
      </c>
      <c r="D7" s="40" t="s">
        <v>274</v>
      </c>
      <c r="E7" s="40" t="s">
        <v>11</v>
      </c>
      <c r="F7" s="40" t="s">
        <v>12</v>
      </c>
      <c r="G7" s="40" t="s">
        <v>13</v>
      </c>
      <c r="H7" s="41" t="s">
        <v>275</v>
      </c>
      <c r="I7" s="41" t="s">
        <v>276</v>
      </c>
      <c r="J7" s="40" t="s">
        <v>14</v>
      </c>
      <c r="K7" s="42" t="s">
        <v>7</v>
      </c>
      <c r="L7" s="42" t="s">
        <v>8</v>
      </c>
      <c r="M7" s="43" t="s">
        <v>272</v>
      </c>
      <c r="N7" s="43" t="s">
        <v>9</v>
      </c>
      <c r="O7" s="43" t="s">
        <v>10</v>
      </c>
      <c r="P7" s="44" t="s">
        <v>277</v>
      </c>
      <c r="Q7" s="44" t="s">
        <v>278</v>
      </c>
      <c r="R7" s="44" t="s">
        <v>279</v>
      </c>
      <c r="S7" s="45" t="s">
        <v>280</v>
      </c>
      <c r="T7" s="45" t="s">
        <v>281</v>
      </c>
      <c r="U7" s="45" t="s">
        <v>272</v>
      </c>
      <c r="V7" s="46" t="s">
        <v>277</v>
      </c>
      <c r="W7" s="47" t="s">
        <v>278</v>
      </c>
      <c r="X7" s="46" t="s">
        <v>279</v>
      </c>
      <c r="Y7" s="46" t="s">
        <v>280</v>
      </c>
      <c r="Z7" s="46" t="s">
        <v>281</v>
      </c>
      <c r="AA7" s="46" t="s">
        <v>277</v>
      </c>
      <c r="AB7" s="46" t="s">
        <v>278</v>
      </c>
      <c r="AC7" s="46" t="s">
        <v>279</v>
      </c>
      <c r="AD7" s="46" t="s">
        <v>280</v>
      </c>
      <c r="AE7" s="46" t="s">
        <v>281</v>
      </c>
      <c r="AF7" s="46" t="s">
        <v>272</v>
      </c>
      <c r="AG7" s="48" t="s">
        <v>282</v>
      </c>
      <c r="AH7" s="48" t="s">
        <v>5</v>
      </c>
      <c r="AI7" s="48" t="s">
        <v>3</v>
      </c>
      <c r="AJ7" s="48" t="s">
        <v>4</v>
      </c>
      <c r="AK7" s="48" t="s">
        <v>6</v>
      </c>
      <c r="AL7" s="49" t="s">
        <v>2</v>
      </c>
      <c r="AM7" s="48" t="s">
        <v>272</v>
      </c>
      <c r="AN7" s="50" t="s">
        <v>1</v>
      </c>
      <c r="AO7" s="50" t="s">
        <v>0</v>
      </c>
      <c r="AP7" s="51" t="s">
        <v>272</v>
      </c>
      <c r="AQ7" s="52" t="s">
        <v>15</v>
      </c>
      <c r="AR7" s="52" t="s">
        <v>16</v>
      </c>
      <c r="AS7" s="53" t="s">
        <v>17</v>
      </c>
      <c r="AT7" s="54" t="s">
        <v>18</v>
      </c>
      <c r="AU7" s="54" t="s">
        <v>19</v>
      </c>
      <c r="AV7" s="55" t="s">
        <v>20</v>
      </c>
      <c r="AW7" s="56" t="s">
        <v>21</v>
      </c>
      <c r="AX7" s="56" t="s">
        <v>22</v>
      </c>
      <c r="AY7" s="57" t="s">
        <v>23</v>
      </c>
      <c r="AZ7" s="58" t="s">
        <v>24</v>
      </c>
      <c r="BA7" s="58" t="s">
        <v>283</v>
      </c>
      <c r="BB7" s="59" t="s">
        <v>25</v>
      </c>
    </row>
    <row r="8" spans="1:55" s="34" customFormat="1" x14ac:dyDescent="0.25">
      <c r="A8" s="34" t="s">
        <v>210</v>
      </c>
      <c r="B8" s="34" t="s">
        <v>210</v>
      </c>
      <c r="C8" s="35">
        <v>16722</v>
      </c>
      <c r="D8" s="35">
        <v>40639</v>
      </c>
      <c r="E8" s="35">
        <v>44602</v>
      </c>
      <c r="F8" s="35">
        <v>36394</v>
      </c>
      <c r="G8" s="35">
        <v>166631</v>
      </c>
      <c r="H8" s="36">
        <v>48.6</v>
      </c>
      <c r="I8" s="37">
        <v>21.8</v>
      </c>
      <c r="J8" s="35">
        <v>28273</v>
      </c>
      <c r="K8" s="35">
        <v>82401</v>
      </c>
      <c r="L8" s="35">
        <v>84230</v>
      </c>
      <c r="M8" s="35">
        <v>166631</v>
      </c>
      <c r="N8" s="38">
        <v>0.505</v>
      </c>
      <c r="O8" s="38">
        <v>0.495</v>
      </c>
      <c r="P8" s="35">
        <v>18171</v>
      </c>
      <c r="Q8" s="35">
        <v>44278</v>
      </c>
      <c r="R8" s="35">
        <v>66851</v>
      </c>
      <c r="S8" s="35">
        <v>25966</v>
      </c>
      <c r="T8" s="35">
        <v>11367</v>
      </c>
      <c r="U8" s="35">
        <v>166631</v>
      </c>
      <c r="V8" s="35">
        <v>9625</v>
      </c>
      <c r="W8" s="35">
        <v>21411</v>
      </c>
      <c r="X8" s="35">
        <v>32761</v>
      </c>
      <c r="Y8" s="35">
        <v>12970</v>
      </c>
      <c r="Z8" s="35">
        <v>5637</v>
      </c>
      <c r="AA8" s="35">
        <v>8546</v>
      </c>
      <c r="AB8" s="35">
        <v>22869</v>
      </c>
      <c r="AC8" s="35">
        <v>34090</v>
      </c>
      <c r="AD8" s="35">
        <v>12996</v>
      </c>
      <c r="AE8" s="35">
        <v>5731</v>
      </c>
      <c r="AF8" s="35">
        <v>166631</v>
      </c>
      <c r="AG8" s="35">
        <v>675</v>
      </c>
      <c r="AH8" s="35">
        <v>4743</v>
      </c>
      <c r="AI8" s="35">
        <v>21847</v>
      </c>
      <c r="AJ8" s="35">
        <v>188</v>
      </c>
      <c r="AK8" s="35">
        <v>3265</v>
      </c>
      <c r="AL8" s="35">
        <v>136260</v>
      </c>
      <c r="AM8" s="35">
        <v>166976</v>
      </c>
      <c r="AN8" s="35">
        <v>7062</v>
      </c>
      <c r="AO8" s="35">
        <v>159915</v>
      </c>
      <c r="AP8" s="35">
        <v>166976</v>
      </c>
      <c r="AQ8" s="35">
        <v>21879</v>
      </c>
      <c r="AR8" s="35">
        <v>248343</v>
      </c>
      <c r="AS8" s="38">
        <v>8.8099926311593246E-2</v>
      </c>
      <c r="AT8" s="35">
        <v>10057</v>
      </c>
      <c r="AU8" s="35">
        <v>248762</v>
      </c>
      <c r="AV8" s="38">
        <v>4.0428200448621575E-2</v>
      </c>
      <c r="AW8" s="35">
        <v>10632</v>
      </c>
      <c r="AX8" s="35">
        <v>244431</v>
      </c>
      <c r="AY8" s="38">
        <v>4.3496937786123693E-2</v>
      </c>
      <c r="AZ8" s="35">
        <v>15943</v>
      </c>
      <c r="BA8" s="35">
        <v>248762</v>
      </c>
      <c r="BB8" s="38">
        <v>6.4089370563028117E-2</v>
      </c>
    </row>
    <row r="9" spans="1:55" s="31" customFormat="1" ht="17.25" customHeight="1" x14ac:dyDescent="0.25">
      <c r="A9" s="29" t="s">
        <v>289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66"/>
    </row>
    <row r="10" spans="1:55" s="31" customFormat="1" x14ac:dyDescent="0.25">
      <c r="A10" s="29" t="s">
        <v>304</v>
      </c>
      <c r="B10" s="30"/>
      <c r="C10" s="30"/>
      <c r="D10" s="30"/>
      <c r="E10" s="30"/>
      <c r="F10" s="30"/>
      <c r="G10" s="32"/>
      <c r="H10" s="32"/>
      <c r="I10" s="30"/>
      <c r="J10" s="30"/>
      <c r="K10" s="30"/>
      <c r="L10" s="32"/>
      <c r="M10" s="32"/>
      <c r="N10" s="32"/>
      <c r="O10" s="32"/>
      <c r="P10" s="32"/>
      <c r="Q10" s="32"/>
      <c r="R10" s="30"/>
      <c r="S10" s="30"/>
      <c r="T10" s="30"/>
      <c r="U10" s="32"/>
      <c r="V10" s="30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0"/>
      <c r="AL10" s="32"/>
      <c r="AM10" s="30"/>
      <c r="AN10" s="30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66"/>
    </row>
    <row r="11" spans="1:55" s="31" customFormat="1" x14ac:dyDescent="0.25">
      <c r="A11" s="29" t="s">
        <v>305</v>
      </c>
      <c r="B11" s="30"/>
      <c r="C11" s="30"/>
      <c r="D11" s="30"/>
      <c r="E11" s="30"/>
      <c r="F11" s="30"/>
      <c r="G11" s="32"/>
      <c r="H11" s="32"/>
      <c r="I11" s="30"/>
      <c r="J11" s="30"/>
      <c r="K11" s="30"/>
      <c r="L11" s="32"/>
      <c r="M11" s="32"/>
      <c r="N11" s="32"/>
      <c r="O11" s="32"/>
      <c r="P11" s="32"/>
      <c r="Q11" s="32"/>
      <c r="R11" s="30"/>
      <c r="S11" s="30"/>
      <c r="T11" s="30"/>
      <c r="U11" s="32"/>
      <c r="V11" s="30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0"/>
      <c r="AL11" s="32"/>
      <c r="AM11" s="30"/>
      <c r="AN11" s="30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66"/>
    </row>
    <row r="12" spans="1:55" x14ac:dyDescent="0.25">
      <c r="A12" s="29" t="s">
        <v>290</v>
      </c>
      <c r="BC12" s="61"/>
    </row>
  </sheetData>
  <mergeCells count="23">
    <mergeCell ref="AG6:AM6"/>
    <mergeCell ref="AN6:AP6"/>
    <mergeCell ref="AQ6:AS6"/>
    <mergeCell ref="A1:BB4"/>
    <mergeCell ref="A5:B6"/>
    <mergeCell ref="C5:J5"/>
    <mergeCell ref="K5:O5"/>
    <mergeCell ref="P5:U5"/>
    <mergeCell ref="V5:AF5"/>
    <mergeCell ref="AG5:AM5"/>
    <mergeCell ref="AN5:AP5"/>
    <mergeCell ref="AQ5:AS5"/>
    <mergeCell ref="AT5:AV5"/>
    <mergeCell ref="C6:J6"/>
    <mergeCell ref="K6:O6"/>
    <mergeCell ref="P6:U6"/>
    <mergeCell ref="V6:Z6"/>
    <mergeCell ref="AA6:AE6"/>
    <mergeCell ref="AT6:AV6"/>
    <mergeCell ref="AW6:AY6"/>
    <mergeCell ref="AZ6:BB6"/>
    <mergeCell ref="AW5:AY5"/>
    <mergeCell ref="AZ5:BB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E69D8-98D7-4FA0-BA66-5B1DAF2363E2}">
  <dimension ref="A1:BC14"/>
  <sheetViews>
    <sheetView workbookViewId="0">
      <selection activeCell="A11" sqref="A11:XFD14"/>
    </sheetView>
  </sheetViews>
  <sheetFormatPr defaultRowHeight="15" x14ac:dyDescent="0.25"/>
  <cols>
    <col min="1" max="1" width="23.140625" customWidth="1"/>
    <col min="2" max="2" width="17.5703125" bestFit="1" customWidth="1"/>
    <col min="3" max="10" width="14.42578125" style="28" customWidth="1"/>
    <col min="11" max="32" width="9.140625" style="28"/>
    <col min="33" max="37" width="13.42578125" style="28" customWidth="1"/>
    <col min="38" max="39" width="9.140625" style="28"/>
    <col min="40" max="40" width="11.42578125" style="28" customWidth="1"/>
    <col min="41" max="41" width="12.140625" style="28" customWidth="1"/>
    <col min="42" max="42" width="9.140625" style="28"/>
    <col min="43" max="54" width="17.7109375" style="28" customWidth="1"/>
  </cols>
  <sheetData>
    <row r="1" spans="1:55" s="1" customFormat="1" x14ac:dyDescent="0.25">
      <c r="A1" s="128" t="s">
        <v>258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</row>
    <row r="2" spans="1:55" s="1" customFormat="1" x14ac:dyDescent="0.25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28"/>
    </row>
    <row r="3" spans="1:55" s="1" customFormat="1" x14ac:dyDescent="0.25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</row>
    <row r="4" spans="1:55" s="1" customFormat="1" x14ac:dyDescent="0.25">
      <c r="A4" s="129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</row>
    <row r="5" spans="1:55" s="1" customFormat="1" ht="15.75" x14ac:dyDescent="0.25">
      <c r="A5" s="130" t="s">
        <v>259</v>
      </c>
      <c r="B5" s="131"/>
      <c r="C5" s="134" t="s">
        <v>260</v>
      </c>
      <c r="D5" s="135"/>
      <c r="E5" s="135"/>
      <c r="F5" s="135"/>
      <c r="G5" s="135"/>
      <c r="H5" s="135"/>
      <c r="I5" s="135"/>
      <c r="J5" s="136"/>
      <c r="K5" s="137" t="s">
        <v>261</v>
      </c>
      <c r="L5" s="138"/>
      <c r="M5" s="138"/>
      <c r="N5" s="138"/>
      <c r="O5" s="139"/>
      <c r="P5" s="140" t="s">
        <v>262</v>
      </c>
      <c r="Q5" s="141"/>
      <c r="R5" s="141"/>
      <c r="S5" s="141"/>
      <c r="T5" s="141"/>
      <c r="U5" s="142"/>
      <c r="V5" s="143" t="s">
        <v>285</v>
      </c>
      <c r="W5" s="144"/>
      <c r="X5" s="144"/>
      <c r="Y5" s="144"/>
      <c r="Z5" s="144"/>
      <c r="AA5" s="144"/>
      <c r="AB5" s="144"/>
      <c r="AC5" s="144"/>
      <c r="AD5" s="144"/>
      <c r="AE5" s="144"/>
      <c r="AF5" s="145"/>
      <c r="AG5" s="146" t="s">
        <v>263</v>
      </c>
      <c r="AH5" s="147"/>
      <c r="AI5" s="147"/>
      <c r="AJ5" s="147"/>
      <c r="AK5" s="147"/>
      <c r="AL5" s="147"/>
      <c r="AM5" s="148"/>
      <c r="AN5" s="149" t="s">
        <v>264</v>
      </c>
      <c r="AO5" s="150"/>
      <c r="AP5" s="151"/>
      <c r="AQ5" s="152" t="s">
        <v>265</v>
      </c>
      <c r="AR5" s="153"/>
      <c r="AS5" s="153"/>
      <c r="AT5" s="154" t="s">
        <v>266</v>
      </c>
      <c r="AU5" s="155"/>
      <c r="AV5" s="156"/>
      <c r="AW5" s="104" t="s">
        <v>267</v>
      </c>
      <c r="AX5" s="105"/>
      <c r="AY5" s="105"/>
      <c r="AZ5" s="106" t="s">
        <v>268</v>
      </c>
      <c r="BA5" s="107"/>
      <c r="BB5" s="107"/>
    </row>
    <row r="6" spans="1:55" s="17" customFormat="1" ht="15.75" x14ac:dyDescent="0.25">
      <c r="A6" s="132"/>
      <c r="B6" s="133"/>
      <c r="C6" s="108" t="s">
        <v>284</v>
      </c>
      <c r="D6" s="109"/>
      <c r="E6" s="109"/>
      <c r="F6" s="109" t="s">
        <v>269</v>
      </c>
      <c r="G6" s="109"/>
      <c r="H6" s="109"/>
      <c r="I6" s="109"/>
      <c r="J6" s="110"/>
      <c r="K6" s="111" t="s">
        <v>284</v>
      </c>
      <c r="L6" s="112"/>
      <c r="M6" s="112"/>
      <c r="N6" s="112"/>
      <c r="O6" s="113"/>
      <c r="P6" s="114" t="s">
        <v>284</v>
      </c>
      <c r="Q6" s="115"/>
      <c r="R6" s="115"/>
      <c r="S6" s="115"/>
      <c r="T6" s="115"/>
      <c r="U6" s="116"/>
      <c r="V6" s="117" t="s">
        <v>7</v>
      </c>
      <c r="W6" s="118"/>
      <c r="X6" s="118"/>
      <c r="Y6" s="118"/>
      <c r="Z6" s="119"/>
      <c r="AA6" s="117" t="s">
        <v>8</v>
      </c>
      <c r="AB6" s="118"/>
      <c r="AC6" s="118"/>
      <c r="AD6" s="118"/>
      <c r="AE6" s="119"/>
      <c r="AF6" s="33"/>
      <c r="AG6" s="120" t="s">
        <v>286</v>
      </c>
      <c r="AH6" s="121"/>
      <c r="AI6" s="121"/>
      <c r="AJ6" s="121"/>
      <c r="AK6" s="121"/>
      <c r="AL6" s="121"/>
      <c r="AM6" s="122"/>
      <c r="AN6" s="123" t="s">
        <v>286</v>
      </c>
      <c r="AO6" s="124"/>
      <c r="AP6" s="125"/>
      <c r="AQ6" s="126" t="s">
        <v>287</v>
      </c>
      <c r="AR6" s="127"/>
      <c r="AS6" s="127"/>
      <c r="AT6" s="97" t="s">
        <v>287</v>
      </c>
      <c r="AU6" s="98"/>
      <c r="AV6" s="99"/>
      <c r="AW6" s="100" t="s">
        <v>287</v>
      </c>
      <c r="AX6" s="101"/>
      <c r="AY6" s="101"/>
      <c r="AZ6" s="102" t="s">
        <v>287</v>
      </c>
      <c r="BA6" s="103"/>
      <c r="BB6" s="103"/>
    </row>
    <row r="7" spans="1:55" s="25" customFormat="1" ht="110.25" x14ac:dyDescent="0.25">
      <c r="A7" s="39" t="s">
        <v>288</v>
      </c>
      <c r="B7" s="39" t="s">
        <v>271</v>
      </c>
      <c r="C7" s="40" t="s">
        <v>273</v>
      </c>
      <c r="D7" s="40" t="s">
        <v>274</v>
      </c>
      <c r="E7" s="40" t="s">
        <v>11</v>
      </c>
      <c r="F7" s="40" t="s">
        <v>12</v>
      </c>
      <c r="G7" s="40" t="s">
        <v>13</v>
      </c>
      <c r="H7" s="41" t="s">
        <v>275</v>
      </c>
      <c r="I7" s="41" t="s">
        <v>276</v>
      </c>
      <c r="J7" s="40" t="s">
        <v>14</v>
      </c>
      <c r="K7" s="42" t="s">
        <v>7</v>
      </c>
      <c r="L7" s="42" t="s">
        <v>8</v>
      </c>
      <c r="M7" s="43" t="s">
        <v>272</v>
      </c>
      <c r="N7" s="43" t="s">
        <v>9</v>
      </c>
      <c r="O7" s="43" t="s">
        <v>10</v>
      </c>
      <c r="P7" s="44" t="s">
        <v>277</v>
      </c>
      <c r="Q7" s="44" t="s">
        <v>278</v>
      </c>
      <c r="R7" s="44" t="s">
        <v>279</v>
      </c>
      <c r="S7" s="45" t="s">
        <v>280</v>
      </c>
      <c r="T7" s="45" t="s">
        <v>281</v>
      </c>
      <c r="U7" s="45" t="s">
        <v>272</v>
      </c>
      <c r="V7" s="46" t="s">
        <v>277</v>
      </c>
      <c r="W7" s="47" t="s">
        <v>278</v>
      </c>
      <c r="X7" s="46" t="s">
        <v>279</v>
      </c>
      <c r="Y7" s="46" t="s">
        <v>280</v>
      </c>
      <c r="Z7" s="46" t="s">
        <v>281</v>
      </c>
      <c r="AA7" s="46" t="s">
        <v>277</v>
      </c>
      <c r="AB7" s="46" t="s">
        <v>278</v>
      </c>
      <c r="AC7" s="46" t="s">
        <v>279</v>
      </c>
      <c r="AD7" s="46" t="s">
        <v>280</v>
      </c>
      <c r="AE7" s="46" t="s">
        <v>281</v>
      </c>
      <c r="AF7" s="46" t="s">
        <v>272</v>
      </c>
      <c r="AG7" s="48" t="s">
        <v>282</v>
      </c>
      <c r="AH7" s="48" t="s">
        <v>5</v>
      </c>
      <c r="AI7" s="48" t="s">
        <v>3</v>
      </c>
      <c r="AJ7" s="48" t="s">
        <v>4</v>
      </c>
      <c r="AK7" s="48" t="s">
        <v>6</v>
      </c>
      <c r="AL7" s="49" t="s">
        <v>2</v>
      </c>
      <c r="AM7" s="48" t="s">
        <v>272</v>
      </c>
      <c r="AN7" s="50" t="s">
        <v>1</v>
      </c>
      <c r="AO7" s="50" t="s">
        <v>0</v>
      </c>
      <c r="AP7" s="51" t="s">
        <v>272</v>
      </c>
      <c r="AQ7" s="52" t="s">
        <v>15</v>
      </c>
      <c r="AR7" s="52" t="s">
        <v>16</v>
      </c>
      <c r="AS7" s="53" t="s">
        <v>17</v>
      </c>
      <c r="AT7" s="54" t="s">
        <v>18</v>
      </c>
      <c r="AU7" s="54" t="s">
        <v>19</v>
      </c>
      <c r="AV7" s="55" t="s">
        <v>20</v>
      </c>
      <c r="AW7" s="56" t="s">
        <v>21</v>
      </c>
      <c r="AX7" s="56" t="s">
        <v>22</v>
      </c>
      <c r="AY7" s="57" t="s">
        <v>23</v>
      </c>
      <c r="AZ7" s="58" t="s">
        <v>24</v>
      </c>
      <c r="BA7" s="58" t="s">
        <v>283</v>
      </c>
      <c r="BB7" s="59" t="s">
        <v>25</v>
      </c>
    </row>
    <row r="8" spans="1:55" s="85" customFormat="1" x14ac:dyDescent="0.25">
      <c r="A8" s="91" t="s">
        <v>302</v>
      </c>
      <c r="B8" s="86"/>
      <c r="C8" s="87">
        <v>8849</v>
      </c>
      <c r="D8" s="87">
        <v>23783</v>
      </c>
      <c r="E8" s="87">
        <v>24195</v>
      </c>
      <c r="F8" s="87">
        <v>16298</v>
      </c>
      <c r="G8" s="87">
        <v>87946</v>
      </c>
      <c r="H8" s="88">
        <v>0.46043026402565213</v>
      </c>
      <c r="I8" s="88">
        <v>0.18531826347986263</v>
      </c>
      <c r="J8" s="87">
        <v>14823</v>
      </c>
      <c r="K8" s="87">
        <v>42549</v>
      </c>
      <c r="L8" s="87">
        <v>45398</v>
      </c>
      <c r="M8" s="87">
        <v>87946</v>
      </c>
      <c r="N8" s="88">
        <v>0.51620312464466833</v>
      </c>
      <c r="O8" s="88">
        <v>0.48380824596911742</v>
      </c>
      <c r="P8" s="87">
        <v>9699</v>
      </c>
      <c r="Q8" s="87">
        <v>22153</v>
      </c>
      <c r="R8" s="87">
        <v>34891</v>
      </c>
      <c r="S8" s="87">
        <v>14911</v>
      </c>
      <c r="T8" s="87">
        <v>6294</v>
      </c>
      <c r="U8" s="87">
        <v>87946</v>
      </c>
      <c r="V8" s="87">
        <v>4827</v>
      </c>
      <c r="W8" s="87">
        <v>10302</v>
      </c>
      <c r="X8" s="87">
        <v>17115</v>
      </c>
      <c r="Y8" s="87">
        <v>7305</v>
      </c>
      <c r="Z8" s="87">
        <v>3003</v>
      </c>
      <c r="AA8" s="87">
        <v>4873</v>
      </c>
      <c r="AB8" s="87">
        <v>11852</v>
      </c>
      <c r="AC8" s="87">
        <v>17777</v>
      </c>
      <c r="AD8" s="87">
        <v>7606</v>
      </c>
      <c r="AE8" s="87">
        <v>3292</v>
      </c>
      <c r="AF8" s="87">
        <v>87946</v>
      </c>
      <c r="AG8" s="87">
        <v>390</v>
      </c>
      <c r="AH8" s="87">
        <v>1133</v>
      </c>
      <c r="AI8" s="87">
        <v>4168</v>
      </c>
      <c r="AJ8" s="87">
        <v>64</v>
      </c>
      <c r="AK8" s="87">
        <v>1330</v>
      </c>
      <c r="AL8" s="87">
        <v>79831</v>
      </c>
      <c r="AM8" s="87">
        <v>86913</v>
      </c>
      <c r="AN8" s="87">
        <v>2711</v>
      </c>
      <c r="AO8" s="87">
        <v>84202</v>
      </c>
      <c r="AP8" s="87">
        <v>86913</v>
      </c>
      <c r="AQ8" s="89">
        <v>22136</v>
      </c>
      <c r="AR8" s="89">
        <v>200029</v>
      </c>
      <c r="AS8" s="88">
        <v>0.11066395372670963</v>
      </c>
      <c r="AT8" s="89">
        <v>10079</v>
      </c>
      <c r="AU8" s="89">
        <v>201019</v>
      </c>
      <c r="AV8" s="88">
        <v>5.0139539048547649E-2</v>
      </c>
      <c r="AW8" s="89">
        <v>15703</v>
      </c>
      <c r="AX8" s="89">
        <v>200314</v>
      </c>
      <c r="AY8" s="88">
        <v>7.8391924678255134E-2</v>
      </c>
      <c r="AZ8" s="89">
        <v>6858</v>
      </c>
      <c r="BA8" s="89">
        <v>201019</v>
      </c>
      <c r="BB8" s="90">
        <v>3.4116178072719494E-2</v>
      </c>
    </row>
    <row r="9" spans="1:55" s="34" customFormat="1" x14ac:dyDescent="0.25">
      <c r="A9" s="34" t="s">
        <v>98</v>
      </c>
      <c r="B9" s="34" t="s">
        <v>292</v>
      </c>
      <c r="C9" s="35">
        <v>3897</v>
      </c>
      <c r="D9" s="35">
        <v>10913</v>
      </c>
      <c r="E9" s="35">
        <v>10818</v>
      </c>
      <c r="F9" s="35">
        <v>7083</v>
      </c>
      <c r="G9" s="35">
        <v>38844</v>
      </c>
      <c r="H9" s="36">
        <v>46</v>
      </c>
      <c r="I9" s="37">
        <v>18.2</v>
      </c>
      <c r="J9" s="35">
        <v>6135</v>
      </c>
      <c r="K9" s="35">
        <v>18260</v>
      </c>
      <c r="L9" s="35">
        <v>20585</v>
      </c>
      <c r="M9" s="35">
        <v>38844</v>
      </c>
      <c r="N9" s="38">
        <v>0.53</v>
      </c>
      <c r="O9" s="38">
        <v>0.47</v>
      </c>
      <c r="P9" s="35">
        <v>3917</v>
      </c>
      <c r="Q9" s="35">
        <v>9720</v>
      </c>
      <c r="R9" s="35">
        <v>15243</v>
      </c>
      <c r="S9" s="35">
        <v>7131</v>
      </c>
      <c r="T9" s="35">
        <v>2834</v>
      </c>
      <c r="U9" s="35">
        <v>38844</v>
      </c>
      <c r="V9" s="35">
        <v>1876</v>
      </c>
      <c r="W9" s="35">
        <v>4376</v>
      </c>
      <c r="X9" s="35">
        <v>7323</v>
      </c>
      <c r="Y9" s="35">
        <v>3370</v>
      </c>
      <c r="Z9" s="35">
        <v>1317</v>
      </c>
      <c r="AA9" s="35">
        <v>2042</v>
      </c>
      <c r="AB9" s="35">
        <v>5344</v>
      </c>
      <c r="AC9" s="35">
        <v>7921</v>
      </c>
      <c r="AD9" s="35">
        <v>3761</v>
      </c>
      <c r="AE9" s="35">
        <v>1518</v>
      </c>
      <c r="AF9" s="35">
        <v>38844</v>
      </c>
      <c r="AG9" s="35">
        <v>184</v>
      </c>
      <c r="AH9" s="35">
        <v>450</v>
      </c>
      <c r="AI9" s="35">
        <v>1431</v>
      </c>
      <c r="AJ9" s="35">
        <v>30</v>
      </c>
      <c r="AK9" s="35">
        <v>546</v>
      </c>
      <c r="AL9" s="35">
        <v>36066</v>
      </c>
      <c r="AM9" s="35">
        <v>38706</v>
      </c>
      <c r="AN9" s="35">
        <v>1008</v>
      </c>
      <c r="AO9" s="35">
        <v>37698</v>
      </c>
      <c r="AP9" s="35">
        <v>38706</v>
      </c>
      <c r="AQ9" s="35">
        <v>6876</v>
      </c>
      <c r="AR9" s="35">
        <v>61559</v>
      </c>
      <c r="AS9" s="38">
        <v>0.11169772088565441</v>
      </c>
      <c r="AT9" s="35">
        <v>2969</v>
      </c>
      <c r="AU9" s="35">
        <v>61947</v>
      </c>
      <c r="AV9" s="38">
        <v>4.7928067541608152E-2</v>
      </c>
      <c r="AW9" s="35">
        <v>4950</v>
      </c>
      <c r="AX9" s="35">
        <v>61643</v>
      </c>
      <c r="AY9" s="38">
        <v>8.030108852586669E-2</v>
      </c>
      <c r="AZ9" s="35">
        <v>1330</v>
      </c>
      <c r="BA9" s="35">
        <v>61947</v>
      </c>
      <c r="BB9" s="60">
        <v>2.146996626148159E-2</v>
      </c>
      <c r="BC9" s="61"/>
    </row>
    <row r="10" spans="1:55" s="34" customFormat="1" x14ac:dyDescent="0.25">
      <c r="A10" s="34" t="s">
        <v>126</v>
      </c>
      <c r="B10" s="34" t="s">
        <v>292</v>
      </c>
      <c r="C10" s="35">
        <v>4952</v>
      </c>
      <c r="D10" s="35">
        <v>12870</v>
      </c>
      <c r="E10" s="35">
        <v>13377</v>
      </c>
      <c r="F10" s="35">
        <v>9215</v>
      </c>
      <c r="G10" s="35">
        <v>49102</v>
      </c>
      <c r="H10" s="36">
        <v>46</v>
      </c>
      <c r="I10" s="37">
        <v>18.8</v>
      </c>
      <c r="J10" s="35">
        <v>8688</v>
      </c>
      <c r="K10" s="35">
        <v>24289</v>
      </c>
      <c r="L10" s="35">
        <v>24813</v>
      </c>
      <c r="M10" s="35">
        <v>49102</v>
      </c>
      <c r="N10" s="38">
        <v>0.505</v>
      </c>
      <c r="O10" s="38">
        <v>0.495</v>
      </c>
      <c r="P10" s="35">
        <v>5782</v>
      </c>
      <c r="Q10" s="35">
        <v>12433</v>
      </c>
      <c r="R10" s="35">
        <v>19648</v>
      </c>
      <c r="S10" s="35">
        <v>7780</v>
      </c>
      <c r="T10" s="35">
        <v>3460</v>
      </c>
      <c r="U10" s="35">
        <v>49102</v>
      </c>
      <c r="V10" s="35">
        <v>2951</v>
      </c>
      <c r="W10" s="35">
        <v>5926</v>
      </c>
      <c r="X10" s="35">
        <v>9792</v>
      </c>
      <c r="Y10" s="35">
        <v>3935</v>
      </c>
      <c r="Z10" s="35">
        <v>1686</v>
      </c>
      <c r="AA10" s="35">
        <v>2831</v>
      </c>
      <c r="AB10" s="35">
        <v>6508</v>
      </c>
      <c r="AC10" s="35">
        <v>9856</v>
      </c>
      <c r="AD10" s="35">
        <v>3845</v>
      </c>
      <c r="AE10" s="35">
        <v>1774</v>
      </c>
      <c r="AF10" s="35">
        <v>49102</v>
      </c>
      <c r="AG10" s="35">
        <v>206</v>
      </c>
      <c r="AH10" s="35">
        <v>683</v>
      </c>
      <c r="AI10" s="35">
        <v>2737</v>
      </c>
      <c r="AJ10" s="35">
        <v>34</v>
      </c>
      <c r="AK10" s="35">
        <v>784</v>
      </c>
      <c r="AL10" s="35">
        <v>43765</v>
      </c>
      <c r="AM10" s="35">
        <v>48207</v>
      </c>
      <c r="AN10" s="35">
        <v>1703</v>
      </c>
      <c r="AO10" s="35">
        <v>46504</v>
      </c>
      <c r="AP10" s="35">
        <v>48207</v>
      </c>
      <c r="AQ10" s="35">
        <v>15260</v>
      </c>
      <c r="AR10" s="35">
        <v>138470</v>
      </c>
      <c r="AS10" s="38">
        <v>0.11020437639922005</v>
      </c>
      <c r="AT10" s="35">
        <v>7110</v>
      </c>
      <c r="AU10" s="35">
        <v>139072</v>
      </c>
      <c r="AV10" s="38">
        <v>5.1124597330878971E-2</v>
      </c>
      <c r="AW10" s="35">
        <v>10753</v>
      </c>
      <c r="AX10" s="35">
        <v>138671</v>
      </c>
      <c r="AY10" s="38">
        <v>7.7543249850365259E-2</v>
      </c>
      <c r="AZ10" s="35">
        <v>5528</v>
      </c>
      <c r="BA10" s="35">
        <v>139072</v>
      </c>
      <c r="BB10" s="60">
        <v>3.9749194661757942E-2</v>
      </c>
      <c r="BC10" s="61"/>
    </row>
    <row r="11" spans="1:55" s="31" customFormat="1" ht="17.25" customHeight="1" x14ac:dyDescent="0.25">
      <c r="A11" s="29" t="s">
        <v>289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66"/>
    </row>
    <row r="12" spans="1:55" s="31" customFormat="1" x14ac:dyDescent="0.25">
      <c r="A12" s="29" t="s">
        <v>304</v>
      </c>
      <c r="B12" s="30"/>
      <c r="C12" s="30"/>
      <c r="D12" s="30"/>
      <c r="E12" s="30"/>
      <c r="F12" s="30"/>
      <c r="G12" s="32"/>
      <c r="H12" s="32"/>
      <c r="I12" s="30"/>
      <c r="J12" s="30"/>
      <c r="K12" s="30"/>
      <c r="L12" s="32"/>
      <c r="M12" s="32"/>
      <c r="N12" s="32"/>
      <c r="O12" s="32"/>
      <c r="P12" s="32"/>
      <c r="Q12" s="32"/>
      <c r="R12" s="30"/>
      <c r="S12" s="30"/>
      <c r="T12" s="30"/>
      <c r="U12" s="32"/>
      <c r="V12" s="30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0"/>
      <c r="AL12" s="32"/>
      <c r="AM12" s="30"/>
      <c r="AN12" s="30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66"/>
    </row>
    <row r="13" spans="1:55" s="31" customFormat="1" x14ac:dyDescent="0.25">
      <c r="A13" s="29" t="s">
        <v>305</v>
      </c>
      <c r="B13" s="30"/>
      <c r="C13" s="30"/>
      <c r="D13" s="30"/>
      <c r="E13" s="30"/>
      <c r="F13" s="30"/>
      <c r="G13" s="32"/>
      <c r="H13" s="32"/>
      <c r="I13" s="30"/>
      <c r="J13" s="30"/>
      <c r="K13" s="30"/>
      <c r="L13" s="32"/>
      <c r="M13" s="32"/>
      <c r="N13" s="32"/>
      <c r="O13" s="32"/>
      <c r="P13" s="32"/>
      <c r="Q13" s="32"/>
      <c r="R13" s="30"/>
      <c r="S13" s="30"/>
      <c r="T13" s="30"/>
      <c r="U13" s="32"/>
      <c r="V13" s="30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0"/>
      <c r="AL13" s="32"/>
      <c r="AM13" s="30"/>
      <c r="AN13" s="30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66"/>
    </row>
    <row r="14" spans="1:55" x14ac:dyDescent="0.25">
      <c r="A14" s="29" t="s">
        <v>290</v>
      </c>
      <c r="BC14" s="61"/>
    </row>
  </sheetData>
  <mergeCells count="23">
    <mergeCell ref="AG6:AM6"/>
    <mergeCell ref="AN6:AP6"/>
    <mergeCell ref="AQ6:AS6"/>
    <mergeCell ref="A1:BB4"/>
    <mergeCell ref="A5:B6"/>
    <mergeCell ref="C5:J5"/>
    <mergeCell ref="K5:O5"/>
    <mergeCell ref="P5:U5"/>
    <mergeCell ref="V5:AF5"/>
    <mergeCell ref="AG5:AM5"/>
    <mergeCell ref="AN5:AP5"/>
    <mergeCell ref="AQ5:AS5"/>
    <mergeCell ref="AT5:AV5"/>
    <mergeCell ref="C6:J6"/>
    <mergeCell ref="K6:O6"/>
    <mergeCell ref="P6:U6"/>
    <mergeCell ref="V6:Z6"/>
    <mergeCell ref="AA6:AE6"/>
    <mergeCell ref="AT6:AV6"/>
    <mergeCell ref="AW6:AY6"/>
    <mergeCell ref="AZ6:BB6"/>
    <mergeCell ref="AW5:AY5"/>
    <mergeCell ref="AZ5:BB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22747-3E16-4FE8-9E96-0E904BFF8411}">
  <dimension ref="A1:BC25"/>
  <sheetViews>
    <sheetView workbookViewId="0">
      <selection activeCell="J26" sqref="J26"/>
    </sheetView>
  </sheetViews>
  <sheetFormatPr defaultRowHeight="15" x14ac:dyDescent="0.25"/>
  <cols>
    <col min="1" max="1" width="19" customWidth="1"/>
    <col min="2" max="2" width="19.28515625" bestFit="1" customWidth="1"/>
    <col min="3" max="10" width="14.140625" style="28" customWidth="1"/>
    <col min="11" max="32" width="9.140625" style="28"/>
    <col min="33" max="33" width="15.28515625" style="28" customWidth="1"/>
    <col min="34" max="35" width="9.140625" style="28"/>
    <col min="36" max="36" width="14.7109375" style="28" customWidth="1"/>
    <col min="37" max="39" width="9.140625" style="28"/>
    <col min="40" max="40" width="11.28515625" style="28" customWidth="1"/>
    <col min="41" max="41" width="11.5703125" style="28" customWidth="1"/>
    <col min="42" max="42" width="9.140625" style="28"/>
    <col min="43" max="54" width="19.140625" style="28" customWidth="1"/>
  </cols>
  <sheetData>
    <row r="1" spans="1:54" s="1" customFormat="1" x14ac:dyDescent="0.25">
      <c r="A1" s="128" t="s">
        <v>258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</row>
    <row r="2" spans="1:54" s="1" customFormat="1" x14ac:dyDescent="0.25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28"/>
    </row>
    <row r="3" spans="1:54" s="1" customFormat="1" x14ac:dyDescent="0.25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</row>
    <row r="4" spans="1:54" s="1" customFormat="1" x14ac:dyDescent="0.25">
      <c r="A4" s="129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</row>
    <row r="5" spans="1:54" s="1" customFormat="1" ht="15.75" x14ac:dyDescent="0.25">
      <c r="A5" s="130" t="s">
        <v>259</v>
      </c>
      <c r="B5" s="131"/>
      <c r="C5" s="134" t="s">
        <v>260</v>
      </c>
      <c r="D5" s="135"/>
      <c r="E5" s="135"/>
      <c r="F5" s="135"/>
      <c r="G5" s="135"/>
      <c r="H5" s="135"/>
      <c r="I5" s="135"/>
      <c r="J5" s="136"/>
      <c r="K5" s="137" t="s">
        <v>261</v>
      </c>
      <c r="L5" s="138"/>
      <c r="M5" s="138"/>
      <c r="N5" s="138"/>
      <c r="O5" s="139"/>
      <c r="P5" s="140" t="s">
        <v>262</v>
      </c>
      <c r="Q5" s="141"/>
      <c r="R5" s="141"/>
      <c r="S5" s="141"/>
      <c r="T5" s="141"/>
      <c r="U5" s="142"/>
      <c r="V5" s="143" t="s">
        <v>285</v>
      </c>
      <c r="W5" s="144"/>
      <c r="X5" s="144"/>
      <c r="Y5" s="144"/>
      <c r="Z5" s="144"/>
      <c r="AA5" s="144"/>
      <c r="AB5" s="144"/>
      <c r="AC5" s="144"/>
      <c r="AD5" s="144"/>
      <c r="AE5" s="144"/>
      <c r="AF5" s="145"/>
      <c r="AG5" s="146" t="s">
        <v>263</v>
      </c>
      <c r="AH5" s="147"/>
      <c r="AI5" s="147"/>
      <c r="AJ5" s="147"/>
      <c r="AK5" s="147"/>
      <c r="AL5" s="147"/>
      <c r="AM5" s="148"/>
      <c r="AN5" s="149" t="s">
        <v>264</v>
      </c>
      <c r="AO5" s="150"/>
      <c r="AP5" s="151"/>
      <c r="AQ5" s="152" t="s">
        <v>265</v>
      </c>
      <c r="AR5" s="153"/>
      <c r="AS5" s="153"/>
      <c r="AT5" s="154" t="s">
        <v>266</v>
      </c>
      <c r="AU5" s="155"/>
      <c r="AV5" s="156"/>
      <c r="AW5" s="104" t="s">
        <v>267</v>
      </c>
      <c r="AX5" s="105"/>
      <c r="AY5" s="105"/>
      <c r="AZ5" s="106" t="s">
        <v>268</v>
      </c>
      <c r="BA5" s="107"/>
      <c r="BB5" s="107"/>
    </row>
    <row r="6" spans="1:54" s="17" customFormat="1" ht="15.75" x14ac:dyDescent="0.25">
      <c r="A6" s="132"/>
      <c r="B6" s="133"/>
      <c r="C6" s="108" t="s">
        <v>284</v>
      </c>
      <c r="D6" s="109"/>
      <c r="E6" s="109"/>
      <c r="F6" s="109" t="s">
        <v>269</v>
      </c>
      <c r="G6" s="109"/>
      <c r="H6" s="109"/>
      <c r="I6" s="109"/>
      <c r="J6" s="110"/>
      <c r="K6" s="111" t="s">
        <v>284</v>
      </c>
      <c r="L6" s="112"/>
      <c r="M6" s="112"/>
      <c r="N6" s="112"/>
      <c r="O6" s="113"/>
      <c r="P6" s="114" t="s">
        <v>284</v>
      </c>
      <c r="Q6" s="115"/>
      <c r="R6" s="115"/>
      <c r="S6" s="115"/>
      <c r="T6" s="115"/>
      <c r="U6" s="116"/>
      <c r="V6" s="117" t="s">
        <v>7</v>
      </c>
      <c r="W6" s="118"/>
      <c r="X6" s="118"/>
      <c r="Y6" s="118"/>
      <c r="Z6" s="119"/>
      <c r="AA6" s="117" t="s">
        <v>8</v>
      </c>
      <c r="AB6" s="118"/>
      <c r="AC6" s="118"/>
      <c r="AD6" s="118"/>
      <c r="AE6" s="119"/>
      <c r="AF6" s="33"/>
      <c r="AG6" s="120" t="s">
        <v>286</v>
      </c>
      <c r="AH6" s="121"/>
      <c r="AI6" s="121"/>
      <c r="AJ6" s="121"/>
      <c r="AK6" s="121"/>
      <c r="AL6" s="121"/>
      <c r="AM6" s="122"/>
      <c r="AN6" s="123" t="s">
        <v>286</v>
      </c>
      <c r="AO6" s="124"/>
      <c r="AP6" s="125"/>
      <c r="AQ6" s="126" t="s">
        <v>287</v>
      </c>
      <c r="AR6" s="127"/>
      <c r="AS6" s="127"/>
      <c r="AT6" s="97" t="s">
        <v>287</v>
      </c>
      <c r="AU6" s="98"/>
      <c r="AV6" s="99"/>
      <c r="AW6" s="100" t="s">
        <v>287</v>
      </c>
      <c r="AX6" s="101"/>
      <c r="AY6" s="101"/>
      <c r="AZ6" s="102" t="s">
        <v>287</v>
      </c>
      <c r="BA6" s="103"/>
      <c r="BB6" s="103"/>
    </row>
    <row r="7" spans="1:54" s="25" customFormat="1" ht="110.25" x14ac:dyDescent="0.25">
      <c r="A7" s="18" t="s">
        <v>288</v>
      </c>
      <c r="B7" s="18" t="s">
        <v>271</v>
      </c>
      <c r="C7" s="3" t="s">
        <v>273</v>
      </c>
      <c r="D7" s="3" t="s">
        <v>274</v>
      </c>
      <c r="E7" s="3" t="s">
        <v>11</v>
      </c>
      <c r="F7" s="3" t="s">
        <v>12</v>
      </c>
      <c r="G7" s="3" t="s">
        <v>13</v>
      </c>
      <c r="H7" s="4" t="s">
        <v>275</v>
      </c>
      <c r="I7" s="4" t="s">
        <v>276</v>
      </c>
      <c r="J7" s="3" t="s">
        <v>14</v>
      </c>
      <c r="K7" s="5" t="s">
        <v>7</v>
      </c>
      <c r="L7" s="5" t="s">
        <v>8</v>
      </c>
      <c r="M7" s="19" t="s">
        <v>272</v>
      </c>
      <c r="N7" s="19" t="s">
        <v>9</v>
      </c>
      <c r="O7" s="19" t="s">
        <v>10</v>
      </c>
      <c r="P7" s="20" t="s">
        <v>277</v>
      </c>
      <c r="Q7" s="20" t="s">
        <v>278</v>
      </c>
      <c r="R7" s="20" t="s">
        <v>279</v>
      </c>
      <c r="S7" s="21" t="s">
        <v>280</v>
      </c>
      <c r="T7" s="21" t="s">
        <v>281</v>
      </c>
      <c r="U7" s="21" t="s">
        <v>272</v>
      </c>
      <c r="V7" s="22" t="s">
        <v>277</v>
      </c>
      <c r="W7" s="23" t="s">
        <v>278</v>
      </c>
      <c r="X7" s="22" t="s">
        <v>279</v>
      </c>
      <c r="Y7" s="22" t="s">
        <v>280</v>
      </c>
      <c r="Z7" s="22" t="s">
        <v>281</v>
      </c>
      <c r="AA7" s="22" t="s">
        <v>277</v>
      </c>
      <c r="AB7" s="22" t="s">
        <v>278</v>
      </c>
      <c r="AC7" s="22" t="s">
        <v>279</v>
      </c>
      <c r="AD7" s="22" t="s">
        <v>280</v>
      </c>
      <c r="AE7" s="22" t="s">
        <v>281</v>
      </c>
      <c r="AF7" s="22" t="s">
        <v>272</v>
      </c>
      <c r="AG7" s="6" t="s">
        <v>282</v>
      </c>
      <c r="AH7" s="6" t="s">
        <v>5</v>
      </c>
      <c r="AI7" s="6" t="s">
        <v>3</v>
      </c>
      <c r="AJ7" s="6" t="s">
        <v>4</v>
      </c>
      <c r="AK7" s="6" t="s">
        <v>6</v>
      </c>
      <c r="AL7" s="7" t="s">
        <v>2</v>
      </c>
      <c r="AM7" s="6" t="s">
        <v>272</v>
      </c>
      <c r="AN7" s="8" t="s">
        <v>1</v>
      </c>
      <c r="AO7" s="8" t="s">
        <v>0</v>
      </c>
      <c r="AP7" s="24" t="s">
        <v>272</v>
      </c>
      <c r="AQ7" s="9" t="s">
        <v>15</v>
      </c>
      <c r="AR7" s="9" t="s">
        <v>16</v>
      </c>
      <c r="AS7" s="10" t="s">
        <v>17</v>
      </c>
      <c r="AT7" s="11" t="s">
        <v>18</v>
      </c>
      <c r="AU7" s="11" t="s">
        <v>19</v>
      </c>
      <c r="AV7" s="12" t="s">
        <v>20</v>
      </c>
      <c r="AW7" s="13" t="s">
        <v>21</v>
      </c>
      <c r="AX7" s="13" t="s">
        <v>22</v>
      </c>
      <c r="AY7" s="14" t="s">
        <v>23</v>
      </c>
      <c r="AZ7" s="15" t="s">
        <v>24</v>
      </c>
      <c r="BA7" s="15" t="s">
        <v>283</v>
      </c>
      <c r="BB7" s="16" t="s">
        <v>25</v>
      </c>
    </row>
    <row r="8" spans="1:54" s="85" customFormat="1" x14ac:dyDescent="0.25">
      <c r="A8" s="92" t="s">
        <v>303</v>
      </c>
      <c r="B8" s="93"/>
      <c r="C8" s="94">
        <v>9194</v>
      </c>
      <c r="D8" s="94">
        <v>23541</v>
      </c>
      <c r="E8" s="94">
        <v>23291</v>
      </c>
      <c r="F8" s="94">
        <v>16535</v>
      </c>
      <c r="G8" s="94">
        <v>86021</v>
      </c>
      <c r="H8" s="95">
        <v>0.46297997000732377</v>
      </c>
      <c r="I8" s="95">
        <v>0.19222050429546272</v>
      </c>
      <c r="J8" s="94">
        <v>13477</v>
      </c>
      <c r="K8" s="94">
        <v>45449</v>
      </c>
      <c r="L8" s="94">
        <v>40574</v>
      </c>
      <c r="M8" s="94">
        <v>86021</v>
      </c>
      <c r="N8" s="95">
        <v>0.47167552109368643</v>
      </c>
      <c r="O8" s="95">
        <v>0.52834772904290817</v>
      </c>
      <c r="P8" s="94">
        <v>8635</v>
      </c>
      <c r="Q8" s="94">
        <v>21456</v>
      </c>
      <c r="R8" s="94">
        <v>34461</v>
      </c>
      <c r="S8" s="94">
        <v>14613</v>
      </c>
      <c r="T8" s="94">
        <v>7078</v>
      </c>
      <c r="U8" s="94">
        <v>86021</v>
      </c>
      <c r="V8" s="94">
        <v>4545</v>
      </c>
      <c r="W8" s="94">
        <v>11048</v>
      </c>
      <c r="X8" s="94">
        <v>18438</v>
      </c>
      <c r="Y8" s="94">
        <v>7768</v>
      </c>
      <c r="Z8" s="94">
        <v>3674</v>
      </c>
      <c r="AA8" s="94">
        <v>3946</v>
      </c>
      <c r="AB8" s="94">
        <v>10685</v>
      </c>
      <c r="AC8" s="94">
        <v>16380</v>
      </c>
      <c r="AD8" s="94">
        <v>6972</v>
      </c>
      <c r="AE8" s="94">
        <v>3405</v>
      </c>
      <c r="AF8" s="94">
        <v>86021</v>
      </c>
      <c r="AG8" s="94">
        <v>589</v>
      </c>
      <c r="AH8" s="94">
        <v>1171</v>
      </c>
      <c r="AI8" s="94">
        <v>3308</v>
      </c>
      <c r="AJ8" s="94">
        <v>245</v>
      </c>
      <c r="AK8" s="94">
        <v>1641</v>
      </c>
      <c r="AL8" s="94">
        <v>78250</v>
      </c>
      <c r="AM8" s="94">
        <v>85200</v>
      </c>
      <c r="AN8" s="94">
        <v>4900</v>
      </c>
      <c r="AO8" s="94">
        <v>80302</v>
      </c>
      <c r="AP8" s="94">
        <v>85200</v>
      </c>
      <c r="AQ8" s="96">
        <v>24950</v>
      </c>
      <c r="AR8" s="96">
        <v>156257</v>
      </c>
      <c r="AS8" s="95">
        <v>0.1596728466564698</v>
      </c>
      <c r="AT8" s="96">
        <v>10639</v>
      </c>
      <c r="AU8" s="96">
        <v>157903</v>
      </c>
      <c r="AV8" s="95">
        <v>6.737680728041899E-2</v>
      </c>
      <c r="AW8" s="96">
        <v>22263</v>
      </c>
      <c r="AX8" s="96">
        <v>155647</v>
      </c>
      <c r="AY8" s="95">
        <v>0.14303520144943366</v>
      </c>
      <c r="AZ8" s="96">
        <v>8894</v>
      </c>
      <c r="BA8" s="96">
        <v>157903</v>
      </c>
      <c r="BB8" s="95">
        <v>5.6325718954041405E-2</v>
      </c>
    </row>
    <row r="9" spans="1:54" x14ac:dyDescent="0.25">
      <c r="A9" s="34" t="s">
        <v>40</v>
      </c>
      <c r="B9" s="34" t="s">
        <v>39</v>
      </c>
      <c r="C9" s="35">
        <v>328</v>
      </c>
      <c r="D9" s="35">
        <v>1078</v>
      </c>
      <c r="E9" s="35">
        <v>969</v>
      </c>
      <c r="F9" s="35">
        <v>691</v>
      </c>
      <c r="G9" s="35">
        <v>3627</v>
      </c>
      <c r="H9" s="36">
        <v>45.8</v>
      </c>
      <c r="I9" s="37">
        <v>19.100000000000001</v>
      </c>
      <c r="J9" s="35">
        <v>561</v>
      </c>
      <c r="K9" s="35">
        <v>2057</v>
      </c>
      <c r="L9" s="35">
        <v>1570</v>
      </c>
      <c r="M9" s="35">
        <v>3627</v>
      </c>
      <c r="N9" s="38">
        <v>0.433</v>
      </c>
      <c r="O9" s="38">
        <v>0.56699999999999995</v>
      </c>
      <c r="P9" s="35">
        <v>374</v>
      </c>
      <c r="Q9" s="35">
        <v>827</v>
      </c>
      <c r="R9" s="35">
        <v>1423</v>
      </c>
      <c r="S9" s="35">
        <v>648</v>
      </c>
      <c r="T9" s="35">
        <v>357</v>
      </c>
      <c r="U9" s="35">
        <v>3627</v>
      </c>
      <c r="V9" s="35">
        <v>203</v>
      </c>
      <c r="W9" s="35">
        <v>439</v>
      </c>
      <c r="X9" s="35">
        <v>826</v>
      </c>
      <c r="Y9" s="35">
        <v>393</v>
      </c>
      <c r="Z9" s="35">
        <v>198</v>
      </c>
      <c r="AA9" s="35">
        <v>172</v>
      </c>
      <c r="AB9" s="35">
        <v>388</v>
      </c>
      <c r="AC9" s="35">
        <v>597</v>
      </c>
      <c r="AD9" s="35">
        <v>256</v>
      </c>
      <c r="AE9" s="35">
        <v>159</v>
      </c>
      <c r="AF9" s="35">
        <v>3627</v>
      </c>
      <c r="AG9" s="35">
        <v>29</v>
      </c>
      <c r="AH9" s="35">
        <v>23</v>
      </c>
      <c r="AI9" s="35">
        <v>70</v>
      </c>
      <c r="AJ9" s="35">
        <v>3</v>
      </c>
      <c r="AK9" s="35">
        <v>49</v>
      </c>
      <c r="AL9" s="35">
        <v>3457</v>
      </c>
      <c r="AM9" s="35">
        <v>3630</v>
      </c>
      <c r="AN9" s="35">
        <v>109</v>
      </c>
      <c r="AO9" s="35">
        <v>3521</v>
      </c>
      <c r="AP9" s="35">
        <v>3630</v>
      </c>
      <c r="AQ9" s="35">
        <v>1506</v>
      </c>
      <c r="AR9" s="35">
        <v>9082</v>
      </c>
      <c r="AS9" s="38">
        <v>0.16582250605593482</v>
      </c>
      <c r="AT9" s="35">
        <v>473</v>
      </c>
      <c r="AU9" s="35">
        <v>9251</v>
      </c>
      <c r="AV9" s="38">
        <v>5.1129607609988109E-2</v>
      </c>
      <c r="AW9" s="35">
        <v>1622</v>
      </c>
      <c r="AX9" s="35">
        <v>9085</v>
      </c>
      <c r="AY9" s="38">
        <v>0.17853604843148047</v>
      </c>
      <c r="AZ9" s="35">
        <v>313</v>
      </c>
      <c r="BA9" s="35">
        <v>9251</v>
      </c>
      <c r="BB9" s="38">
        <v>3.3834180088639067E-2</v>
      </c>
    </row>
    <row r="10" spans="1:54" x14ac:dyDescent="0.25">
      <c r="A10" s="34" t="s">
        <v>42</v>
      </c>
      <c r="B10" s="34" t="s">
        <v>39</v>
      </c>
      <c r="C10" s="35">
        <v>380</v>
      </c>
      <c r="D10" s="35">
        <v>1025</v>
      </c>
      <c r="E10" s="35">
        <v>1005</v>
      </c>
      <c r="F10" s="35">
        <v>609</v>
      </c>
      <c r="G10" s="35">
        <v>3609</v>
      </c>
      <c r="H10" s="36">
        <v>44.7</v>
      </c>
      <c r="I10" s="37">
        <v>16.899999999999999</v>
      </c>
      <c r="J10" s="35">
        <v>591</v>
      </c>
      <c r="K10" s="35">
        <v>2156</v>
      </c>
      <c r="L10" s="35">
        <v>1453</v>
      </c>
      <c r="M10" s="35">
        <v>3609</v>
      </c>
      <c r="N10" s="38">
        <v>0.40300000000000002</v>
      </c>
      <c r="O10" s="38">
        <v>0.59699999999999998</v>
      </c>
      <c r="P10" s="35">
        <v>399</v>
      </c>
      <c r="Q10" s="35">
        <v>803</v>
      </c>
      <c r="R10" s="35">
        <v>1363</v>
      </c>
      <c r="S10" s="35">
        <v>659</v>
      </c>
      <c r="T10" s="35">
        <v>385</v>
      </c>
      <c r="U10" s="35">
        <v>3609</v>
      </c>
      <c r="V10" s="35">
        <v>234</v>
      </c>
      <c r="W10" s="35">
        <v>463</v>
      </c>
      <c r="X10" s="35">
        <v>827</v>
      </c>
      <c r="Y10" s="35">
        <v>402</v>
      </c>
      <c r="Z10" s="35">
        <v>233</v>
      </c>
      <c r="AA10" s="35">
        <v>167</v>
      </c>
      <c r="AB10" s="35">
        <v>341</v>
      </c>
      <c r="AC10" s="35">
        <v>536</v>
      </c>
      <c r="AD10" s="35">
        <v>257</v>
      </c>
      <c r="AE10" s="35">
        <v>153</v>
      </c>
      <c r="AF10" s="35">
        <v>3609</v>
      </c>
      <c r="AG10" s="35">
        <v>19</v>
      </c>
      <c r="AH10" s="35">
        <v>33</v>
      </c>
      <c r="AI10" s="35">
        <v>69</v>
      </c>
      <c r="AJ10" s="35">
        <v>4</v>
      </c>
      <c r="AK10" s="35">
        <v>56</v>
      </c>
      <c r="AL10" s="35">
        <v>3396</v>
      </c>
      <c r="AM10" s="35">
        <v>3576</v>
      </c>
      <c r="AN10" s="35">
        <v>127</v>
      </c>
      <c r="AO10" s="35">
        <v>3449</v>
      </c>
      <c r="AP10" s="35">
        <v>3576</v>
      </c>
      <c r="AQ10" s="35">
        <v>2185</v>
      </c>
      <c r="AR10" s="35">
        <v>10262</v>
      </c>
      <c r="AS10" s="38">
        <v>0.21292145780549601</v>
      </c>
      <c r="AT10" s="35">
        <v>814</v>
      </c>
      <c r="AU10" s="35">
        <v>10287</v>
      </c>
      <c r="AV10" s="38">
        <v>7.9128997764168374E-2</v>
      </c>
      <c r="AW10" s="35">
        <v>1666</v>
      </c>
      <c r="AX10" s="35">
        <v>10269</v>
      </c>
      <c r="AY10" s="38">
        <v>0.16223585548738922</v>
      </c>
      <c r="AZ10" s="35">
        <v>185</v>
      </c>
      <c r="BA10" s="35">
        <v>10287</v>
      </c>
      <c r="BB10" s="38">
        <v>1.7983863128220083E-2</v>
      </c>
    </row>
    <row r="11" spans="1:54" x14ac:dyDescent="0.25">
      <c r="A11" s="34" t="s">
        <v>60</v>
      </c>
      <c r="B11" s="34" t="s">
        <v>39</v>
      </c>
      <c r="C11" s="35">
        <v>243</v>
      </c>
      <c r="D11" s="35">
        <v>711</v>
      </c>
      <c r="E11" s="35">
        <v>684</v>
      </c>
      <c r="F11" s="35">
        <v>539</v>
      </c>
      <c r="G11" s="35">
        <v>2546</v>
      </c>
      <c r="H11" s="36">
        <v>48.1</v>
      </c>
      <c r="I11" s="37">
        <v>21.2</v>
      </c>
      <c r="J11" s="35">
        <v>371</v>
      </c>
      <c r="K11" s="35">
        <v>1417</v>
      </c>
      <c r="L11" s="35">
        <v>1130</v>
      </c>
      <c r="M11" s="35">
        <v>2546</v>
      </c>
      <c r="N11" s="38">
        <v>0.44400000000000001</v>
      </c>
      <c r="O11" s="38">
        <v>0.55700000000000005</v>
      </c>
      <c r="P11" s="35">
        <v>341</v>
      </c>
      <c r="Q11" s="35">
        <v>631</v>
      </c>
      <c r="R11" s="35">
        <v>1029</v>
      </c>
      <c r="S11" s="35">
        <v>401</v>
      </c>
      <c r="T11" s="35">
        <v>260</v>
      </c>
      <c r="U11" s="35">
        <v>2546</v>
      </c>
      <c r="V11" s="35">
        <v>134</v>
      </c>
      <c r="W11" s="35">
        <v>349</v>
      </c>
      <c r="X11" s="35">
        <v>576</v>
      </c>
      <c r="Y11" s="35">
        <v>226</v>
      </c>
      <c r="Z11" s="35">
        <v>133</v>
      </c>
      <c r="AA11" s="35">
        <v>94</v>
      </c>
      <c r="AB11" s="35">
        <v>506</v>
      </c>
      <c r="AC11" s="35">
        <v>678</v>
      </c>
      <c r="AD11" s="35">
        <v>174</v>
      </c>
      <c r="AE11" s="35">
        <v>127</v>
      </c>
      <c r="AF11" s="35">
        <v>2546</v>
      </c>
      <c r="AG11" s="35">
        <v>10</v>
      </c>
      <c r="AH11" s="35">
        <v>21</v>
      </c>
      <c r="AI11" s="35">
        <v>73</v>
      </c>
      <c r="AJ11" s="35"/>
      <c r="AK11" s="35">
        <v>42</v>
      </c>
      <c r="AL11" s="35">
        <v>2427</v>
      </c>
      <c r="AM11" s="35">
        <v>2574</v>
      </c>
      <c r="AN11" s="35">
        <v>91</v>
      </c>
      <c r="AO11" s="35">
        <v>2483</v>
      </c>
      <c r="AP11" s="35">
        <v>2574</v>
      </c>
      <c r="AQ11" s="35">
        <v>521</v>
      </c>
      <c r="AR11" s="35">
        <v>4714</v>
      </c>
      <c r="AS11" s="38">
        <v>0.11052184980907934</v>
      </c>
      <c r="AT11" s="35">
        <v>177</v>
      </c>
      <c r="AU11" s="35">
        <v>4730</v>
      </c>
      <c r="AV11" s="38">
        <v>3.7420718816067657E-2</v>
      </c>
      <c r="AW11" s="35">
        <v>463</v>
      </c>
      <c r="AX11" s="35">
        <v>4714</v>
      </c>
      <c r="AY11" s="38">
        <v>9.8218073822655919E-2</v>
      </c>
      <c r="AZ11" s="35">
        <v>67</v>
      </c>
      <c r="BA11" s="35">
        <v>4730</v>
      </c>
      <c r="BB11" s="38">
        <v>1.4164904862579281E-2</v>
      </c>
    </row>
    <row r="12" spans="1:54" x14ac:dyDescent="0.25">
      <c r="A12" s="34" t="s">
        <v>66</v>
      </c>
      <c r="B12" s="34" t="s">
        <v>39</v>
      </c>
      <c r="C12" s="35">
        <v>353</v>
      </c>
      <c r="D12" s="35">
        <v>1040</v>
      </c>
      <c r="E12" s="35">
        <v>934</v>
      </c>
      <c r="F12" s="35">
        <v>590</v>
      </c>
      <c r="G12" s="35">
        <v>3369</v>
      </c>
      <c r="H12" s="36">
        <v>45.2</v>
      </c>
      <c r="I12" s="37">
        <v>17.5</v>
      </c>
      <c r="J12" s="35">
        <v>453</v>
      </c>
      <c r="K12" s="35">
        <v>1868</v>
      </c>
      <c r="L12" s="35">
        <v>1501</v>
      </c>
      <c r="M12" s="35">
        <v>3369</v>
      </c>
      <c r="N12" s="38">
        <v>0.44600000000000001</v>
      </c>
      <c r="O12" s="38">
        <v>0.55400000000000005</v>
      </c>
      <c r="P12" s="35">
        <v>289</v>
      </c>
      <c r="Q12" s="35">
        <v>770</v>
      </c>
      <c r="R12" s="35">
        <v>1381</v>
      </c>
      <c r="S12" s="35">
        <v>641</v>
      </c>
      <c r="T12" s="35">
        <v>290</v>
      </c>
      <c r="U12" s="35">
        <v>3369</v>
      </c>
      <c r="V12" s="35">
        <v>157</v>
      </c>
      <c r="W12" s="35">
        <v>415</v>
      </c>
      <c r="X12" s="35">
        <v>791</v>
      </c>
      <c r="Y12" s="35">
        <v>356</v>
      </c>
      <c r="Z12" s="35">
        <v>151</v>
      </c>
      <c r="AA12" s="35">
        <v>131</v>
      </c>
      <c r="AB12" s="35">
        <v>355</v>
      </c>
      <c r="AC12" s="35">
        <v>591</v>
      </c>
      <c r="AD12" s="35">
        <v>285</v>
      </c>
      <c r="AE12" s="35">
        <v>140</v>
      </c>
      <c r="AF12" s="35">
        <v>3369</v>
      </c>
      <c r="AG12" s="35">
        <v>19</v>
      </c>
      <c r="AH12" s="35">
        <v>24</v>
      </c>
      <c r="AI12" s="35">
        <v>45</v>
      </c>
      <c r="AJ12" s="35"/>
      <c r="AK12" s="35">
        <v>60</v>
      </c>
      <c r="AL12" s="35">
        <v>2959</v>
      </c>
      <c r="AM12" s="35">
        <v>3109</v>
      </c>
      <c r="AN12" s="35">
        <v>76</v>
      </c>
      <c r="AO12" s="35">
        <v>3034</v>
      </c>
      <c r="AP12" s="35">
        <v>3109</v>
      </c>
      <c r="AQ12" s="35">
        <v>1489</v>
      </c>
      <c r="AR12" s="35">
        <v>7398</v>
      </c>
      <c r="AS12" s="38">
        <v>0.2012706136793728</v>
      </c>
      <c r="AT12" s="35">
        <v>510</v>
      </c>
      <c r="AU12" s="35">
        <v>7527</v>
      </c>
      <c r="AV12" s="38">
        <v>6.775607811877242E-2</v>
      </c>
      <c r="AW12" s="35">
        <v>1403</v>
      </c>
      <c r="AX12" s="35">
        <v>7407</v>
      </c>
      <c r="AY12" s="38">
        <v>0.18941541784798163</v>
      </c>
      <c r="AZ12" s="35">
        <v>116</v>
      </c>
      <c r="BA12" s="35">
        <v>7527</v>
      </c>
      <c r="BB12" s="38">
        <v>1.5411186395642354E-2</v>
      </c>
    </row>
    <row r="13" spans="1:54" x14ac:dyDescent="0.25">
      <c r="A13" s="34" t="s">
        <v>68</v>
      </c>
      <c r="B13" s="34" t="s">
        <v>39</v>
      </c>
      <c r="C13" s="35">
        <v>148</v>
      </c>
      <c r="D13" s="35">
        <v>494</v>
      </c>
      <c r="E13" s="35">
        <v>460</v>
      </c>
      <c r="F13" s="35">
        <v>342</v>
      </c>
      <c r="G13" s="35">
        <v>1697</v>
      </c>
      <c r="H13" s="36">
        <v>47.3</v>
      </c>
      <c r="I13" s="37">
        <v>20.2</v>
      </c>
      <c r="J13" s="35">
        <v>255</v>
      </c>
      <c r="K13" s="35">
        <v>892</v>
      </c>
      <c r="L13" s="35">
        <v>805</v>
      </c>
      <c r="M13" s="35">
        <v>1697</v>
      </c>
      <c r="N13" s="38">
        <v>0.47399999999999998</v>
      </c>
      <c r="O13" s="38">
        <v>0.52600000000000002</v>
      </c>
      <c r="P13" s="35">
        <v>254</v>
      </c>
      <c r="Q13" s="35">
        <v>396</v>
      </c>
      <c r="R13" s="35">
        <v>657</v>
      </c>
      <c r="S13" s="35">
        <v>282</v>
      </c>
      <c r="T13" s="35">
        <v>195</v>
      </c>
      <c r="U13" s="35">
        <v>1697</v>
      </c>
      <c r="V13" s="35">
        <v>94</v>
      </c>
      <c r="W13" s="35">
        <v>193</v>
      </c>
      <c r="X13" s="35">
        <v>337</v>
      </c>
      <c r="Y13" s="35">
        <v>146</v>
      </c>
      <c r="Z13" s="35">
        <v>122</v>
      </c>
      <c r="AA13" s="35">
        <v>121</v>
      </c>
      <c r="AB13" s="35">
        <v>250</v>
      </c>
      <c r="AC13" s="35">
        <v>321</v>
      </c>
      <c r="AD13" s="35">
        <v>136</v>
      </c>
      <c r="AE13" s="35">
        <v>72</v>
      </c>
      <c r="AF13" s="35">
        <v>1697</v>
      </c>
      <c r="AG13" s="35">
        <v>7</v>
      </c>
      <c r="AH13" s="35">
        <v>7</v>
      </c>
      <c r="AI13" s="35">
        <v>50</v>
      </c>
      <c r="AJ13" s="35"/>
      <c r="AK13" s="35">
        <v>15</v>
      </c>
      <c r="AL13" s="35">
        <v>1560</v>
      </c>
      <c r="AM13" s="35">
        <v>1639</v>
      </c>
      <c r="AN13" s="35">
        <v>43</v>
      </c>
      <c r="AO13" s="35">
        <v>1596</v>
      </c>
      <c r="AP13" s="35">
        <v>1639</v>
      </c>
      <c r="AQ13" s="35">
        <v>530</v>
      </c>
      <c r="AR13" s="35">
        <v>3723</v>
      </c>
      <c r="AS13" s="38">
        <v>0.14235831318828901</v>
      </c>
      <c r="AT13" s="35">
        <v>166</v>
      </c>
      <c r="AU13" s="35">
        <v>3839</v>
      </c>
      <c r="AV13" s="38">
        <v>4.3240427194581925E-2</v>
      </c>
      <c r="AW13" s="35">
        <v>382</v>
      </c>
      <c r="AX13" s="35">
        <v>3723</v>
      </c>
      <c r="AY13" s="38">
        <v>0.10260542573193661</v>
      </c>
      <c r="AZ13" s="35">
        <v>132</v>
      </c>
      <c r="BA13" s="35">
        <v>3839</v>
      </c>
      <c r="BB13" s="38">
        <v>3.4383954154727794E-2</v>
      </c>
    </row>
    <row r="14" spans="1:54" x14ac:dyDescent="0.25">
      <c r="A14" s="34" t="s">
        <v>110</v>
      </c>
      <c r="B14" s="34" t="s">
        <v>39</v>
      </c>
      <c r="C14" s="35">
        <v>790</v>
      </c>
      <c r="D14" s="35">
        <v>2352</v>
      </c>
      <c r="E14" s="35">
        <v>2295</v>
      </c>
      <c r="F14" s="35">
        <v>1596</v>
      </c>
      <c r="G14" s="35">
        <v>8247</v>
      </c>
      <c r="H14" s="36">
        <v>47.2</v>
      </c>
      <c r="I14" s="37">
        <v>19.399999999999999</v>
      </c>
      <c r="J14" s="35">
        <v>1216</v>
      </c>
      <c r="K14" s="35">
        <v>4805</v>
      </c>
      <c r="L14" s="35">
        <v>3442</v>
      </c>
      <c r="M14" s="35">
        <v>8247</v>
      </c>
      <c r="N14" s="38">
        <v>0.41699999999999998</v>
      </c>
      <c r="O14" s="38">
        <v>0.58299999999999996</v>
      </c>
      <c r="P14" s="35">
        <v>775</v>
      </c>
      <c r="Q14" s="35">
        <v>1952</v>
      </c>
      <c r="R14" s="35">
        <v>3362</v>
      </c>
      <c r="S14" s="35">
        <v>1424</v>
      </c>
      <c r="T14" s="35">
        <v>737</v>
      </c>
      <c r="U14" s="35">
        <v>8247</v>
      </c>
      <c r="V14" s="35">
        <v>444</v>
      </c>
      <c r="W14" s="35">
        <v>1127</v>
      </c>
      <c r="X14" s="35">
        <v>2024</v>
      </c>
      <c r="Y14" s="35">
        <v>828</v>
      </c>
      <c r="Z14" s="35">
        <v>385</v>
      </c>
      <c r="AA14" s="35">
        <v>332</v>
      </c>
      <c r="AB14" s="35">
        <v>825</v>
      </c>
      <c r="AC14" s="35">
        <v>1339</v>
      </c>
      <c r="AD14" s="35">
        <v>596</v>
      </c>
      <c r="AE14" s="35">
        <v>352</v>
      </c>
      <c r="AF14" s="35">
        <v>8247</v>
      </c>
      <c r="AG14" s="35">
        <v>56</v>
      </c>
      <c r="AH14" s="35">
        <v>82</v>
      </c>
      <c r="AI14" s="35">
        <v>219</v>
      </c>
      <c r="AJ14" s="35">
        <v>7</v>
      </c>
      <c r="AK14" s="35">
        <v>148</v>
      </c>
      <c r="AL14" s="35">
        <v>7657</v>
      </c>
      <c r="AM14" s="35">
        <v>8167</v>
      </c>
      <c r="AN14" s="35">
        <v>253</v>
      </c>
      <c r="AO14" s="35">
        <v>7914</v>
      </c>
      <c r="AP14" s="35">
        <v>8167</v>
      </c>
      <c r="AQ14" s="35">
        <v>2110</v>
      </c>
      <c r="AR14" s="35">
        <v>12182</v>
      </c>
      <c r="AS14" s="38">
        <v>0.1732063700541783</v>
      </c>
      <c r="AT14" s="35">
        <v>843</v>
      </c>
      <c r="AU14" s="35">
        <v>12219</v>
      </c>
      <c r="AV14" s="38">
        <v>6.8990915786889276E-2</v>
      </c>
      <c r="AW14" s="35">
        <v>2003</v>
      </c>
      <c r="AX14" s="35">
        <v>12258</v>
      </c>
      <c r="AY14" s="38">
        <v>0.1634034915973242</v>
      </c>
      <c r="AZ14" s="35">
        <v>262</v>
      </c>
      <c r="BA14" s="35">
        <v>12219</v>
      </c>
      <c r="BB14" s="38">
        <v>2.1442016531631067E-2</v>
      </c>
    </row>
    <row r="15" spans="1:54" x14ac:dyDescent="0.25">
      <c r="A15" s="34" t="s">
        <v>112</v>
      </c>
      <c r="B15" s="34" t="s">
        <v>39</v>
      </c>
      <c r="C15" s="35">
        <v>150</v>
      </c>
      <c r="D15" s="35">
        <v>461</v>
      </c>
      <c r="E15" s="35">
        <v>441</v>
      </c>
      <c r="F15" s="35">
        <v>285</v>
      </c>
      <c r="G15" s="35">
        <v>1517</v>
      </c>
      <c r="H15" s="36">
        <v>47.9</v>
      </c>
      <c r="I15" s="37">
        <v>18.8</v>
      </c>
      <c r="J15" s="35">
        <v>182</v>
      </c>
      <c r="K15" s="35">
        <v>895</v>
      </c>
      <c r="L15" s="35">
        <v>622</v>
      </c>
      <c r="M15" s="35">
        <v>1517</v>
      </c>
      <c r="N15" s="38">
        <v>0.41</v>
      </c>
      <c r="O15" s="38">
        <v>0.59</v>
      </c>
      <c r="P15" s="35">
        <v>121</v>
      </c>
      <c r="Q15" s="35">
        <v>300</v>
      </c>
      <c r="R15" s="35">
        <v>620</v>
      </c>
      <c r="S15" s="35">
        <v>308</v>
      </c>
      <c r="T15" s="35">
        <v>169</v>
      </c>
      <c r="U15" s="35">
        <v>1517</v>
      </c>
      <c r="V15" s="35">
        <v>68</v>
      </c>
      <c r="W15" s="35">
        <v>180</v>
      </c>
      <c r="X15" s="35">
        <v>371</v>
      </c>
      <c r="Y15" s="35">
        <v>182</v>
      </c>
      <c r="Z15" s="35">
        <v>95</v>
      </c>
      <c r="AA15" s="35">
        <v>54</v>
      </c>
      <c r="AB15" s="35">
        <v>121</v>
      </c>
      <c r="AC15" s="35">
        <v>375</v>
      </c>
      <c r="AD15" s="35">
        <v>252</v>
      </c>
      <c r="AE15" s="35">
        <v>74</v>
      </c>
      <c r="AF15" s="35">
        <v>1517</v>
      </c>
      <c r="AG15" s="35">
        <v>4</v>
      </c>
      <c r="AH15" s="35">
        <v>11</v>
      </c>
      <c r="AI15" s="35">
        <v>19</v>
      </c>
      <c r="AJ15" s="35"/>
      <c r="AK15" s="35">
        <v>16</v>
      </c>
      <c r="AL15" s="35">
        <v>1478</v>
      </c>
      <c r="AM15" s="35">
        <v>1529</v>
      </c>
      <c r="AN15" s="35">
        <v>30</v>
      </c>
      <c r="AO15" s="35">
        <v>1499</v>
      </c>
      <c r="AP15" s="35">
        <v>1529</v>
      </c>
      <c r="AQ15" s="35">
        <v>948</v>
      </c>
      <c r="AR15" s="35">
        <v>4198</v>
      </c>
      <c r="AS15" s="38">
        <v>0.22582181991424488</v>
      </c>
      <c r="AT15" s="35">
        <v>240</v>
      </c>
      <c r="AU15" s="35">
        <v>4241</v>
      </c>
      <c r="AV15" s="38">
        <v>5.6590426786135344E-2</v>
      </c>
      <c r="AW15" s="35">
        <v>955</v>
      </c>
      <c r="AX15" s="35">
        <v>4214</v>
      </c>
      <c r="AY15" s="38">
        <v>0.22662553393450405</v>
      </c>
      <c r="AZ15" s="35">
        <v>86</v>
      </c>
      <c r="BA15" s="35">
        <v>4241</v>
      </c>
      <c r="BB15" s="38">
        <v>2.0278236265031831E-2</v>
      </c>
    </row>
    <row r="16" spans="1:54" x14ac:dyDescent="0.25">
      <c r="A16" s="34" t="s">
        <v>128</v>
      </c>
      <c r="B16" s="34" t="s">
        <v>39</v>
      </c>
      <c r="C16" s="35">
        <v>1471</v>
      </c>
      <c r="D16" s="35">
        <v>3702</v>
      </c>
      <c r="E16" s="35">
        <v>4031</v>
      </c>
      <c r="F16" s="35">
        <v>3442</v>
      </c>
      <c r="G16" s="35">
        <v>15416</v>
      </c>
      <c r="H16" s="36">
        <v>48.4</v>
      </c>
      <c r="I16" s="37">
        <v>22.3</v>
      </c>
      <c r="J16" s="35">
        <v>2770</v>
      </c>
      <c r="K16" s="35">
        <v>8120</v>
      </c>
      <c r="L16" s="35">
        <v>7296</v>
      </c>
      <c r="M16" s="35">
        <v>15416</v>
      </c>
      <c r="N16" s="38">
        <v>0.47299999999999998</v>
      </c>
      <c r="O16" s="38">
        <v>0.52700000000000002</v>
      </c>
      <c r="P16" s="35">
        <v>1670</v>
      </c>
      <c r="Q16" s="35">
        <v>4151</v>
      </c>
      <c r="R16" s="35">
        <v>6048</v>
      </c>
      <c r="S16" s="35">
        <v>2488</v>
      </c>
      <c r="T16" s="35">
        <v>1061</v>
      </c>
      <c r="U16" s="35">
        <v>15416</v>
      </c>
      <c r="V16" s="35">
        <v>914</v>
      </c>
      <c r="W16" s="35">
        <v>2131</v>
      </c>
      <c r="X16" s="35">
        <v>3241</v>
      </c>
      <c r="Y16" s="35">
        <v>1312</v>
      </c>
      <c r="Z16" s="35">
        <v>524</v>
      </c>
      <c r="AA16" s="35">
        <v>757</v>
      </c>
      <c r="AB16" s="35">
        <v>2021</v>
      </c>
      <c r="AC16" s="35">
        <v>2807</v>
      </c>
      <c r="AD16" s="35">
        <v>1176</v>
      </c>
      <c r="AE16" s="35">
        <v>537</v>
      </c>
      <c r="AF16" s="35">
        <v>15416</v>
      </c>
      <c r="AG16" s="35">
        <v>113</v>
      </c>
      <c r="AH16" s="35">
        <v>345</v>
      </c>
      <c r="AI16" s="35">
        <v>779</v>
      </c>
      <c r="AJ16" s="35">
        <v>35</v>
      </c>
      <c r="AK16" s="35">
        <v>336</v>
      </c>
      <c r="AL16" s="35">
        <v>13337</v>
      </c>
      <c r="AM16" s="35">
        <v>14944</v>
      </c>
      <c r="AN16" s="35">
        <v>752</v>
      </c>
      <c r="AO16" s="35">
        <v>14192</v>
      </c>
      <c r="AP16" s="35">
        <v>14944</v>
      </c>
      <c r="AQ16" s="35">
        <v>4065</v>
      </c>
      <c r="AR16" s="35">
        <v>31606</v>
      </c>
      <c r="AS16" s="38">
        <v>0.12861481997089161</v>
      </c>
      <c r="AT16" s="35">
        <v>3603</v>
      </c>
      <c r="AU16" s="35">
        <v>31957</v>
      </c>
      <c r="AV16" s="38">
        <v>0.11274525143161122</v>
      </c>
      <c r="AW16" s="35">
        <v>4268</v>
      </c>
      <c r="AX16" s="35">
        <v>31930</v>
      </c>
      <c r="AY16" s="38">
        <v>0.13366739743188225</v>
      </c>
      <c r="AZ16" s="35">
        <v>2054</v>
      </c>
      <c r="BA16" s="35">
        <v>31957</v>
      </c>
      <c r="BB16" s="38">
        <v>6.4273868010138624E-2</v>
      </c>
    </row>
    <row r="17" spans="1:55" x14ac:dyDescent="0.25">
      <c r="A17" s="34" t="s">
        <v>134</v>
      </c>
      <c r="B17" s="34" t="s">
        <v>39</v>
      </c>
      <c r="C17" s="35">
        <v>883</v>
      </c>
      <c r="D17" s="35">
        <v>2427</v>
      </c>
      <c r="E17" s="35">
        <v>2305</v>
      </c>
      <c r="F17" s="35">
        <v>1654</v>
      </c>
      <c r="G17" s="35">
        <v>8576</v>
      </c>
      <c r="H17" s="36">
        <v>46.2</v>
      </c>
      <c r="I17" s="37">
        <v>19.3</v>
      </c>
      <c r="J17" s="35">
        <v>1308</v>
      </c>
      <c r="K17" s="35">
        <v>4477</v>
      </c>
      <c r="L17" s="35">
        <v>4099</v>
      </c>
      <c r="M17" s="35">
        <v>8576</v>
      </c>
      <c r="N17" s="38">
        <v>0.47799999999999998</v>
      </c>
      <c r="O17" s="38">
        <v>0.52200000000000002</v>
      </c>
      <c r="P17" s="35">
        <v>818</v>
      </c>
      <c r="Q17" s="35">
        <v>2172</v>
      </c>
      <c r="R17" s="35">
        <v>3372</v>
      </c>
      <c r="S17" s="35">
        <v>1445</v>
      </c>
      <c r="T17" s="35">
        <v>769</v>
      </c>
      <c r="U17" s="35">
        <v>8576</v>
      </c>
      <c r="V17" s="35">
        <v>425</v>
      </c>
      <c r="W17" s="35">
        <v>1132</v>
      </c>
      <c r="X17" s="35">
        <v>1805</v>
      </c>
      <c r="Y17" s="35">
        <v>734</v>
      </c>
      <c r="Z17" s="35">
        <v>384</v>
      </c>
      <c r="AA17" s="35">
        <v>395</v>
      </c>
      <c r="AB17" s="35">
        <v>1042</v>
      </c>
      <c r="AC17" s="35">
        <v>1568</v>
      </c>
      <c r="AD17" s="35">
        <v>711</v>
      </c>
      <c r="AE17" s="35">
        <v>385</v>
      </c>
      <c r="AF17" s="35">
        <v>8576</v>
      </c>
      <c r="AG17" s="35">
        <v>44</v>
      </c>
      <c r="AH17" s="35">
        <v>99</v>
      </c>
      <c r="AI17" s="35">
        <v>300</v>
      </c>
      <c r="AJ17" s="35">
        <v>11</v>
      </c>
      <c r="AK17" s="35">
        <v>154</v>
      </c>
      <c r="AL17" s="35">
        <v>7813</v>
      </c>
      <c r="AM17" s="35">
        <v>8421</v>
      </c>
      <c r="AN17" s="35">
        <v>368</v>
      </c>
      <c r="AO17" s="35">
        <v>8053</v>
      </c>
      <c r="AP17" s="35">
        <v>8421</v>
      </c>
      <c r="AQ17" s="35">
        <v>2532</v>
      </c>
      <c r="AR17" s="35">
        <v>18881</v>
      </c>
      <c r="AS17" s="38">
        <v>0.13410306657486362</v>
      </c>
      <c r="AT17" s="35">
        <v>1130</v>
      </c>
      <c r="AU17" s="35">
        <v>19049</v>
      </c>
      <c r="AV17" s="38">
        <v>5.9320699249304429E-2</v>
      </c>
      <c r="AW17" s="35">
        <v>1640</v>
      </c>
      <c r="AX17" s="35">
        <v>18927</v>
      </c>
      <c r="AY17" s="38">
        <v>8.664870291118508E-2</v>
      </c>
      <c r="AZ17" s="35">
        <v>624</v>
      </c>
      <c r="BA17" s="35">
        <v>19049</v>
      </c>
      <c r="BB17" s="38">
        <v>3.2757625072182266E-2</v>
      </c>
    </row>
    <row r="18" spans="1:55" x14ac:dyDescent="0.25">
      <c r="A18" s="34" t="s">
        <v>186</v>
      </c>
      <c r="B18" s="34" t="s">
        <v>39</v>
      </c>
      <c r="C18" s="35">
        <v>2456</v>
      </c>
      <c r="D18" s="35">
        <v>5423</v>
      </c>
      <c r="E18" s="35">
        <v>5633</v>
      </c>
      <c r="F18" s="35">
        <v>3622</v>
      </c>
      <c r="G18" s="35">
        <v>20309</v>
      </c>
      <c r="H18" s="36">
        <v>45.5</v>
      </c>
      <c r="I18" s="37">
        <v>17.8</v>
      </c>
      <c r="J18" s="35">
        <v>3176</v>
      </c>
      <c r="K18" s="35">
        <v>9876</v>
      </c>
      <c r="L18" s="35">
        <v>10433</v>
      </c>
      <c r="M18" s="35">
        <v>20309</v>
      </c>
      <c r="N18" s="38">
        <v>0.51400000000000001</v>
      </c>
      <c r="O18" s="38">
        <v>0.48599999999999999</v>
      </c>
      <c r="P18" s="35">
        <v>1968</v>
      </c>
      <c r="Q18" s="35">
        <v>5130</v>
      </c>
      <c r="R18" s="35">
        <v>8337</v>
      </c>
      <c r="S18" s="35">
        <v>3385</v>
      </c>
      <c r="T18" s="35">
        <v>1491</v>
      </c>
      <c r="U18" s="35">
        <v>20309</v>
      </c>
      <c r="V18" s="35">
        <v>1021</v>
      </c>
      <c r="W18" s="35">
        <v>2422</v>
      </c>
      <c r="X18" s="35">
        <v>4056</v>
      </c>
      <c r="Y18" s="35">
        <v>1644</v>
      </c>
      <c r="Z18" s="35">
        <v>734</v>
      </c>
      <c r="AA18" s="35">
        <v>947</v>
      </c>
      <c r="AB18" s="35">
        <v>2708</v>
      </c>
      <c r="AC18" s="35">
        <v>4282</v>
      </c>
      <c r="AD18" s="35">
        <v>1740</v>
      </c>
      <c r="AE18" s="35">
        <v>757</v>
      </c>
      <c r="AF18" s="35">
        <v>20309</v>
      </c>
      <c r="AG18" s="35">
        <v>142</v>
      </c>
      <c r="AH18" s="35">
        <v>302</v>
      </c>
      <c r="AI18" s="35">
        <v>964</v>
      </c>
      <c r="AJ18" s="35">
        <v>81</v>
      </c>
      <c r="AK18" s="35">
        <v>413</v>
      </c>
      <c r="AL18" s="35">
        <v>18639</v>
      </c>
      <c r="AM18" s="35">
        <v>20540</v>
      </c>
      <c r="AN18" s="35">
        <v>1762</v>
      </c>
      <c r="AO18" s="35">
        <v>18778</v>
      </c>
      <c r="AP18" s="35">
        <v>20540</v>
      </c>
      <c r="AQ18" s="35">
        <v>3970</v>
      </c>
      <c r="AR18" s="35">
        <v>24452</v>
      </c>
      <c r="AS18" s="38">
        <v>0.16235890724685098</v>
      </c>
      <c r="AT18" s="35">
        <v>1483</v>
      </c>
      <c r="AU18" s="35">
        <v>24748</v>
      </c>
      <c r="AV18" s="38">
        <v>5.9924034265395186E-2</v>
      </c>
      <c r="AW18" s="35">
        <v>3289</v>
      </c>
      <c r="AX18" s="35">
        <v>24555</v>
      </c>
      <c r="AY18" s="38">
        <v>0.13394420688250866</v>
      </c>
      <c r="AZ18" s="35">
        <v>3045</v>
      </c>
      <c r="BA18" s="35">
        <v>24748</v>
      </c>
      <c r="BB18" s="38">
        <v>0.1230402456764183</v>
      </c>
    </row>
    <row r="19" spans="1:55" x14ac:dyDescent="0.25">
      <c r="A19" s="34" t="s">
        <v>212</v>
      </c>
      <c r="B19" s="34" t="s">
        <v>39</v>
      </c>
      <c r="C19" s="35">
        <v>147</v>
      </c>
      <c r="D19" s="35">
        <v>503</v>
      </c>
      <c r="E19" s="35">
        <v>458</v>
      </c>
      <c r="F19" s="35">
        <v>294</v>
      </c>
      <c r="G19" s="35">
        <v>1629</v>
      </c>
      <c r="H19" s="36">
        <v>46.1</v>
      </c>
      <c r="I19" s="37">
        <v>18</v>
      </c>
      <c r="J19" s="35">
        <v>229</v>
      </c>
      <c r="K19" s="35">
        <v>989</v>
      </c>
      <c r="L19" s="35">
        <v>641</v>
      </c>
      <c r="M19" s="35">
        <v>1629</v>
      </c>
      <c r="N19" s="38">
        <v>0.39300000000000002</v>
      </c>
      <c r="O19" s="38">
        <v>0.60699999999999998</v>
      </c>
      <c r="P19" s="35">
        <v>152</v>
      </c>
      <c r="Q19" s="35">
        <v>350</v>
      </c>
      <c r="R19" s="35">
        <v>648</v>
      </c>
      <c r="S19" s="35">
        <v>302</v>
      </c>
      <c r="T19" s="35">
        <v>178</v>
      </c>
      <c r="U19" s="35">
        <v>1629</v>
      </c>
      <c r="V19" s="35">
        <v>83</v>
      </c>
      <c r="W19" s="35">
        <v>213</v>
      </c>
      <c r="X19" s="35">
        <v>398</v>
      </c>
      <c r="Y19" s="35">
        <v>189</v>
      </c>
      <c r="Z19" s="35">
        <v>109</v>
      </c>
      <c r="AA19" s="35">
        <v>69</v>
      </c>
      <c r="AB19" s="35">
        <v>138</v>
      </c>
      <c r="AC19" s="35">
        <v>252</v>
      </c>
      <c r="AD19" s="35">
        <v>114</v>
      </c>
      <c r="AE19" s="35">
        <v>69</v>
      </c>
      <c r="AF19" s="35">
        <v>1629</v>
      </c>
      <c r="AG19" s="35">
        <v>8</v>
      </c>
      <c r="AH19" s="35">
        <v>12</v>
      </c>
      <c r="AI19" s="35">
        <v>32</v>
      </c>
      <c r="AJ19" s="35"/>
      <c r="AK19" s="35">
        <v>24</v>
      </c>
      <c r="AL19" s="35">
        <v>1557</v>
      </c>
      <c r="AM19" s="35">
        <v>1634</v>
      </c>
      <c r="AN19" s="35">
        <v>40</v>
      </c>
      <c r="AO19" s="35">
        <v>1595</v>
      </c>
      <c r="AP19" s="35">
        <v>1634</v>
      </c>
      <c r="AQ19" s="35">
        <v>976</v>
      </c>
      <c r="AR19" s="35">
        <v>4920</v>
      </c>
      <c r="AS19" s="38">
        <v>0.19837398373983739</v>
      </c>
      <c r="AT19" s="35">
        <v>314</v>
      </c>
      <c r="AU19" s="35">
        <v>5017</v>
      </c>
      <c r="AV19" s="38">
        <v>6.258720350807255E-2</v>
      </c>
      <c r="AW19" s="35">
        <v>823</v>
      </c>
      <c r="AX19" s="35">
        <v>4934</v>
      </c>
      <c r="AY19" s="38">
        <v>0.16680178354276448</v>
      </c>
      <c r="AZ19" s="35">
        <v>95</v>
      </c>
      <c r="BA19" s="35">
        <v>5017</v>
      </c>
      <c r="BB19" s="38">
        <v>1.8935618895754434E-2</v>
      </c>
    </row>
    <row r="20" spans="1:55" x14ac:dyDescent="0.25">
      <c r="A20" s="34" t="s">
        <v>220</v>
      </c>
      <c r="B20" s="34" t="s">
        <v>39</v>
      </c>
      <c r="C20" s="35">
        <v>1188</v>
      </c>
      <c r="D20" s="35">
        <v>2445</v>
      </c>
      <c r="E20" s="35">
        <v>2342</v>
      </c>
      <c r="F20" s="35">
        <v>1750</v>
      </c>
      <c r="G20" s="35">
        <v>9234</v>
      </c>
      <c r="H20" s="36">
        <v>44.4</v>
      </c>
      <c r="I20" s="37">
        <v>19</v>
      </c>
      <c r="J20" s="35">
        <v>1511</v>
      </c>
      <c r="K20" s="35">
        <v>4694</v>
      </c>
      <c r="L20" s="35">
        <v>4540</v>
      </c>
      <c r="M20" s="35">
        <v>9234</v>
      </c>
      <c r="N20" s="38">
        <v>0.49199999999999999</v>
      </c>
      <c r="O20" s="38">
        <v>0.50800000000000001</v>
      </c>
      <c r="P20" s="35">
        <v>939</v>
      </c>
      <c r="Q20" s="35">
        <v>2361</v>
      </c>
      <c r="R20" s="35">
        <v>3699</v>
      </c>
      <c r="S20" s="35">
        <v>1563</v>
      </c>
      <c r="T20" s="35">
        <v>676</v>
      </c>
      <c r="U20" s="35">
        <v>9234</v>
      </c>
      <c r="V20" s="35">
        <v>479</v>
      </c>
      <c r="W20" s="35">
        <v>1191</v>
      </c>
      <c r="X20" s="35">
        <v>1894</v>
      </c>
      <c r="Y20" s="35">
        <v>792</v>
      </c>
      <c r="Z20" s="35">
        <v>339</v>
      </c>
      <c r="AA20" s="35">
        <v>460</v>
      </c>
      <c r="AB20" s="35">
        <v>1169</v>
      </c>
      <c r="AC20" s="35">
        <v>1804</v>
      </c>
      <c r="AD20" s="35">
        <v>771</v>
      </c>
      <c r="AE20" s="35">
        <v>337</v>
      </c>
      <c r="AF20" s="35">
        <v>9234</v>
      </c>
      <c r="AG20" s="35">
        <v>71</v>
      </c>
      <c r="AH20" s="35">
        <v>136</v>
      </c>
      <c r="AI20" s="35">
        <v>533</v>
      </c>
      <c r="AJ20" s="35">
        <v>94</v>
      </c>
      <c r="AK20" s="35">
        <v>202</v>
      </c>
      <c r="AL20" s="35">
        <v>7864</v>
      </c>
      <c r="AM20" s="35">
        <v>8898</v>
      </c>
      <c r="AN20" s="35">
        <v>990</v>
      </c>
      <c r="AO20" s="35">
        <v>7908</v>
      </c>
      <c r="AP20" s="35">
        <v>8898</v>
      </c>
      <c r="AQ20" s="35">
        <v>2196</v>
      </c>
      <c r="AR20" s="35">
        <v>13983</v>
      </c>
      <c r="AS20" s="38">
        <v>0.15704784381034112</v>
      </c>
      <c r="AT20" s="35">
        <v>522</v>
      </c>
      <c r="AU20" s="35">
        <v>14064</v>
      </c>
      <c r="AV20" s="38">
        <v>3.7116040955631396E-2</v>
      </c>
      <c r="AW20" s="35">
        <v>1832</v>
      </c>
      <c r="AX20" s="35">
        <v>12968</v>
      </c>
      <c r="AY20" s="38">
        <v>0.14127082048118444</v>
      </c>
      <c r="AZ20" s="35">
        <v>1343</v>
      </c>
      <c r="BA20" s="35">
        <v>14064</v>
      </c>
      <c r="BB20" s="38">
        <v>9.5492036405005684E-2</v>
      </c>
    </row>
    <row r="21" spans="1:55" x14ac:dyDescent="0.25">
      <c r="A21" s="34" t="s">
        <v>242</v>
      </c>
      <c r="B21" s="34" t="s">
        <v>39</v>
      </c>
      <c r="C21" s="35">
        <v>657</v>
      </c>
      <c r="D21" s="35">
        <v>1880</v>
      </c>
      <c r="E21" s="35">
        <v>1734</v>
      </c>
      <c r="F21" s="35">
        <v>1121</v>
      </c>
      <c r="G21" s="35">
        <v>6245</v>
      </c>
      <c r="H21" s="36">
        <v>45.8</v>
      </c>
      <c r="I21" s="37">
        <v>18</v>
      </c>
      <c r="J21" s="35">
        <v>854</v>
      </c>
      <c r="K21" s="35">
        <v>3203</v>
      </c>
      <c r="L21" s="35">
        <v>3042</v>
      </c>
      <c r="M21" s="35">
        <v>6245</v>
      </c>
      <c r="N21" s="38">
        <v>0.48699999999999999</v>
      </c>
      <c r="O21" s="38">
        <v>0.51300000000000001</v>
      </c>
      <c r="P21" s="35">
        <v>535</v>
      </c>
      <c r="Q21" s="35">
        <v>1613</v>
      </c>
      <c r="R21" s="35">
        <v>2522</v>
      </c>
      <c r="S21" s="35">
        <v>1067</v>
      </c>
      <c r="T21" s="35">
        <v>510</v>
      </c>
      <c r="U21" s="35">
        <v>6245</v>
      </c>
      <c r="V21" s="35">
        <v>289</v>
      </c>
      <c r="W21" s="35">
        <v>793</v>
      </c>
      <c r="X21" s="35">
        <v>1292</v>
      </c>
      <c r="Y21" s="35">
        <v>564</v>
      </c>
      <c r="Z21" s="35">
        <v>267</v>
      </c>
      <c r="AA21" s="35">
        <v>247</v>
      </c>
      <c r="AB21" s="35">
        <v>821</v>
      </c>
      <c r="AC21" s="35">
        <v>1230</v>
      </c>
      <c r="AD21" s="35">
        <v>504</v>
      </c>
      <c r="AE21" s="35">
        <v>243</v>
      </c>
      <c r="AF21" s="35">
        <v>6245</v>
      </c>
      <c r="AG21" s="35">
        <v>67</v>
      </c>
      <c r="AH21" s="35">
        <v>76</v>
      </c>
      <c r="AI21" s="35">
        <v>155</v>
      </c>
      <c r="AJ21" s="35">
        <v>10</v>
      </c>
      <c r="AK21" s="35">
        <v>126</v>
      </c>
      <c r="AL21" s="35">
        <v>6106</v>
      </c>
      <c r="AM21" s="35">
        <v>6539</v>
      </c>
      <c r="AN21" s="35">
        <v>259</v>
      </c>
      <c r="AO21" s="35">
        <v>6280</v>
      </c>
      <c r="AP21" s="35">
        <v>6539</v>
      </c>
      <c r="AQ21" s="35">
        <v>1922</v>
      </c>
      <c r="AR21" s="35">
        <v>10856</v>
      </c>
      <c r="AS21" s="38">
        <v>0.17704495210022109</v>
      </c>
      <c r="AT21" s="35">
        <v>364</v>
      </c>
      <c r="AU21" s="35">
        <v>10974</v>
      </c>
      <c r="AV21" s="38">
        <v>3.3169309276471659E-2</v>
      </c>
      <c r="AW21" s="35">
        <v>1917</v>
      </c>
      <c r="AX21" s="35">
        <v>10663</v>
      </c>
      <c r="AY21" s="38">
        <v>0.1797805495639126</v>
      </c>
      <c r="AZ21" s="35">
        <v>572</v>
      </c>
      <c r="BA21" s="35">
        <v>10974</v>
      </c>
      <c r="BB21" s="38">
        <v>5.2123200291598323E-2</v>
      </c>
    </row>
    <row r="22" spans="1:55" s="31" customFormat="1" ht="17.25" customHeight="1" x14ac:dyDescent="0.25">
      <c r="A22" s="29" t="s">
        <v>289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66"/>
    </row>
    <row r="23" spans="1:55" s="31" customFormat="1" x14ac:dyDescent="0.25">
      <c r="A23" s="29" t="s">
        <v>304</v>
      </c>
      <c r="B23" s="30"/>
      <c r="C23" s="30"/>
      <c r="D23" s="30"/>
      <c r="E23" s="30"/>
      <c r="F23" s="30"/>
      <c r="G23" s="32"/>
      <c r="H23" s="32"/>
      <c r="I23" s="30"/>
      <c r="J23" s="30"/>
      <c r="K23" s="30"/>
      <c r="L23" s="32"/>
      <c r="M23" s="32"/>
      <c r="N23" s="32"/>
      <c r="O23" s="32"/>
      <c r="P23" s="32"/>
      <c r="Q23" s="32"/>
      <c r="R23" s="30"/>
      <c r="S23" s="30"/>
      <c r="T23" s="30"/>
      <c r="U23" s="32"/>
      <c r="V23" s="30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0"/>
      <c r="AL23" s="32"/>
      <c r="AM23" s="30"/>
      <c r="AN23" s="30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66"/>
    </row>
    <row r="24" spans="1:55" s="31" customFormat="1" x14ac:dyDescent="0.25">
      <c r="A24" s="29" t="s">
        <v>305</v>
      </c>
      <c r="B24" s="30"/>
      <c r="C24" s="30"/>
      <c r="D24" s="30"/>
      <c r="E24" s="30"/>
      <c r="F24" s="30"/>
      <c r="G24" s="32"/>
      <c r="H24" s="32"/>
      <c r="I24" s="30"/>
      <c r="J24" s="30"/>
      <c r="K24" s="30"/>
      <c r="L24" s="32"/>
      <c r="M24" s="32"/>
      <c r="N24" s="32"/>
      <c r="O24" s="32"/>
      <c r="P24" s="32"/>
      <c r="Q24" s="32"/>
      <c r="R24" s="30"/>
      <c r="S24" s="30"/>
      <c r="T24" s="30"/>
      <c r="U24" s="32"/>
      <c r="V24" s="30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0"/>
      <c r="AL24" s="32"/>
      <c r="AM24" s="30"/>
      <c r="AN24" s="30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66"/>
    </row>
    <row r="25" spans="1:55" x14ac:dyDescent="0.25">
      <c r="A25" s="29" t="s">
        <v>290</v>
      </c>
      <c r="BC25" s="61"/>
    </row>
  </sheetData>
  <mergeCells count="23">
    <mergeCell ref="AG6:AM6"/>
    <mergeCell ref="AN6:AP6"/>
    <mergeCell ref="AQ6:AS6"/>
    <mergeCell ref="A1:BB4"/>
    <mergeCell ref="A5:B6"/>
    <mergeCell ref="C5:J5"/>
    <mergeCell ref="K5:O5"/>
    <mergeCell ref="P5:U5"/>
    <mergeCell ref="V5:AF5"/>
    <mergeCell ref="AG5:AM5"/>
    <mergeCell ref="AN5:AP5"/>
    <mergeCell ref="AQ5:AS5"/>
    <mergeCell ref="AT5:AV5"/>
    <mergeCell ref="C6:J6"/>
    <mergeCell ref="K6:O6"/>
    <mergeCell ref="P6:U6"/>
    <mergeCell ref="V6:Z6"/>
    <mergeCell ref="AA6:AE6"/>
    <mergeCell ref="AT6:AV6"/>
    <mergeCell ref="AW6:AY6"/>
    <mergeCell ref="AZ6:BB6"/>
    <mergeCell ref="AW5:AY5"/>
    <mergeCell ref="AZ5:BB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748C4-3528-460B-B1D8-342FFBE93C48}">
  <dimension ref="A1:BC12"/>
  <sheetViews>
    <sheetView workbookViewId="0">
      <selection activeCell="A9" sqref="A9:XFD12"/>
    </sheetView>
  </sheetViews>
  <sheetFormatPr defaultColWidth="21" defaultRowHeight="15" x14ac:dyDescent="0.25"/>
  <cols>
    <col min="2" max="2" width="13.85546875" bestFit="1" customWidth="1"/>
  </cols>
  <sheetData>
    <row r="1" spans="1:55" s="1" customFormat="1" ht="23.25" customHeight="1" x14ac:dyDescent="0.25">
      <c r="A1" s="128" t="s">
        <v>258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</row>
    <row r="2" spans="1:55" s="1" customFormat="1" x14ac:dyDescent="0.25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28"/>
    </row>
    <row r="3" spans="1:55" s="1" customFormat="1" ht="15" customHeight="1" x14ac:dyDescent="0.25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</row>
    <row r="4" spans="1:55" s="1" customFormat="1" ht="15" customHeight="1" x14ac:dyDescent="0.25">
      <c r="A4" s="129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</row>
    <row r="5" spans="1:55" s="1" customFormat="1" ht="15.75" customHeight="1" x14ac:dyDescent="0.25">
      <c r="A5" s="130" t="s">
        <v>259</v>
      </c>
      <c r="B5" s="131"/>
      <c r="C5" s="134" t="s">
        <v>260</v>
      </c>
      <c r="D5" s="135"/>
      <c r="E5" s="135"/>
      <c r="F5" s="135"/>
      <c r="G5" s="135"/>
      <c r="H5" s="135"/>
      <c r="I5" s="135"/>
      <c r="J5" s="136"/>
      <c r="K5" s="137" t="s">
        <v>261</v>
      </c>
      <c r="L5" s="138"/>
      <c r="M5" s="138"/>
      <c r="N5" s="138"/>
      <c r="O5" s="139"/>
      <c r="P5" s="140" t="s">
        <v>262</v>
      </c>
      <c r="Q5" s="141"/>
      <c r="R5" s="141"/>
      <c r="S5" s="141"/>
      <c r="T5" s="141"/>
      <c r="U5" s="142"/>
      <c r="V5" s="143" t="s">
        <v>285</v>
      </c>
      <c r="W5" s="144"/>
      <c r="X5" s="144"/>
      <c r="Y5" s="144"/>
      <c r="Z5" s="144"/>
      <c r="AA5" s="144"/>
      <c r="AB5" s="144"/>
      <c r="AC5" s="144"/>
      <c r="AD5" s="144"/>
      <c r="AE5" s="144"/>
      <c r="AF5" s="145"/>
      <c r="AG5" s="146" t="s">
        <v>263</v>
      </c>
      <c r="AH5" s="147"/>
      <c r="AI5" s="147"/>
      <c r="AJ5" s="147"/>
      <c r="AK5" s="147"/>
      <c r="AL5" s="147"/>
      <c r="AM5" s="148"/>
      <c r="AN5" s="149" t="s">
        <v>264</v>
      </c>
      <c r="AO5" s="150"/>
      <c r="AP5" s="151"/>
      <c r="AQ5" s="152" t="s">
        <v>265</v>
      </c>
      <c r="AR5" s="153"/>
      <c r="AS5" s="153"/>
      <c r="AT5" s="154" t="s">
        <v>266</v>
      </c>
      <c r="AU5" s="155"/>
      <c r="AV5" s="156"/>
      <c r="AW5" s="104" t="s">
        <v>267</v>
      </c>
      <c r="AX5" s="105"/>
      <c r="AY5" s="105"/>
      <c r="AZ5" s="106" t="s">
        <v>268</v>
      </c>
      <c r="BA5" s="107"/>
      <c r="BB5" s="107"/>
    </row>
    <row r="6" spans="1:55" s="1" customFormat="1" ht="15.75" customHeight="1" x14ac:dyDescent="0.25">
      <c r="A6" s="132"/>
      <c r="B6" s="133"/>
      <c r="C6" s="157" t="s">
        <v>284</v>
      </c>
      <c r="D6" s="158"/>
      <c r="E6" s="158"/>
      <c r="F6" s="158" t="s">
        <v>269</v>
      </c>
      <c r="G6" s="158"/>
      <c r="H6" s="158"/>
      <c r="I6" s="158"/>
      <c r="J6" s="159"/>
      <c r="K6" s="160" t="s">
        <v>284</v>
      </c>
      <c r="L6" s="161"/>
      <c r="M6" s="161"/>
      <c r="N6" s="161"/>
      <c r="O6" s="162"/>
      <c r="P6" s="163" t="s">
        <v>284</v>
      </c>
      <c r="Q6" s="164"/>
      <c r="R6" s="164"/>
      <c r="S6" s="164"/>
      <c r="T6" s="164"/>
      <c r="U6" s="165"/>
      <c r="V6" s="166" t="s">
        <v>7</v>
      </c>
      <c r="W6" s="167"/>
      <c r="X6" s="167"/>
      <c r="Y6" s="167"/>
      <c r="Z6" s="168"/>
      <c r="AA6" s="166" t="s">
        <v>8</v>
      </c>
      <c r="AB6" s="167"/>
      <c r="AC6" s="167"/>
      <c r="AD6" s="167"/>
      <c r="AE6" s="168"/>
      <c r="AF6" s="2"/>
      <c r="AG6" s="169" t="s">
        <v>286</v>
      </c>
      <c r="AH6" s="170"/>
      <c r="AI6" s="170"/>
      <c r="AJ6" s="170"/>
      <c r="AK6" s="170"/>
      <c r="AL6" s="170"/>
      <c r="AM6" s="171"/>
      <c r="AN6" s="172" t="s">
        <v>286</v>
      </c>
      <c r="AO6" s="173"/>
      <c r="AP6" s="174"/>
      <c r="AQ6" s="175" t="s">
        <v>287</v>
      </c>
      <c r="AR6" s="176"/>
      <c r="AS6" s="176"/>
      <c r="AT6" s="177" t="s">
        <v>287</v>
      </c>
      <c r="AU6" s="178"/>
      <c r="AV6" s="179"/>
      <c r="AW6" s="180" t="s">
        <v>287</v>
      </c>
      <c r="AX6" s="181"/>
      <c r="AY6" s="181"/>
      <c r="AZ6" s="182" t="s">
        <v>287</v>
      </c>
      <c r="BA6" s="183"/>
      <c r="BB6" s="183"/>
    </row>
    <row r="7" spans="1:55" s="17" customFormat="1" ht="67.150000000000006" customHeight="1" x14ac:dyDescent="0.25">
      <c r="A7" s="68" t="s">
        <v>270</v>
      </c>
      <c r="B7" s="68" t="s">
        <v>271</v>
      </c>
      <c r="C7" s="40" t="s">
        <v>273</v>
      </c>
      <c r="D7" s="40" t="s">
        <v>274</v>
      </c>
      <c r="E7" s="40" t="s">
        <v>11</v>
      </c>
      <c r="F7" s="40" t="s">
        <v>12</v>
      </c>
      <c r="G7" s="40" t="s">
        <v>13</v>
      </c>
      <c r="H7" s="41" t="s">
        <v>275</v>
      </c>
      <c r="I7" s="41" t="s">
        <v>276</v>
      </c>
      <c r="J7" s="40" t="s">
        <v>14</v>
      </c>
      <c r="K7" s="69" t="s">
        <v>7</v>
      </c>
      <c r="L7" s="42" t="s">
        <v>8</v>
      </c>
      <c r="M7" s="70" t="s">
        <v>272</v>
      </c>
      <c r="N7" s="70" t="s">
        <v>9</v>
      </c>
      <c r="O7" s="70" t="s">
        <v>10</v>
      </c>
      <c r="P7" s="71" t="s">
        <v>277</v>
      </c>
      <c r="Q7" s="71" t="s">
        <v>278</v>
      </c>
      <c r="R7" s="71" t="s">
        <v>279</v>
      </c>
      <c r="S7" s="72" t="s">
        <v>280</v>
      </c>
      <c r="T7" s="72" t="s">
        <v>281</v>
      </c>
      <c r="U7" s="72" t="s">
        <v>272</v>
      </c>
      <c r="V7" s="73" t="s">
        <v>277</v>
      </c>
      <c r="W7" s="74" t="s">
        <v>278</v>
      </c>
      <c r="X7" s="73" t="s">
        <v>279</v>
      </c>
      <c r="Y7" s="73" t="s">
        <v>280</v>
      </c>
      <c r="Z7" s="73" t="s">
        <v>281</v>
      </c>
      <c r="AA7" s="73" t="s">
        <v>277</v>
      </c>
      <c r="AB7" s="73" t="s">
        <v>278</v>
      </c>
      <c r="AC7" s="73" t="s">
        <v>279</v>
      </c>
      <c r="AD7" s="73" t="s">
        <v>280</v>
      </c>
      <c r="AE7" s="73" t="s">
        <v>281</v>
      </c>
      <c r="AF7" s="73" t="s">
        <v>272</v>
      </c>
      <c r="AG7" s="48" t="s">
        <v>282</v>
      </c>
      <c r="AH7" s="48" t="s">
        <v>5</v>
      </c>
      <c r="AI7" s="48" t="s">
        <v>3</v>
      </c>
      <c r="AJ7" s="48" t="s">
        <v>4</v>
      </c>
      <c r="AK7" s="48" t="s">
        <v>6</v>
      </c>
      <c r="AL7" s="49" t="s">
        <v>2</v>
      </c>
      <c r="AM7" s="75" t="s">
        <v>272</v>
      </c>
      <c r="AN7" s="50" t="s">
        <v>1</v>
      </c>
      <c r="AO7" s="50" t="s">
        <v>0</v>
      </c>
      <c r="AP7" s="76" t="s">
        <v>272</v>
      </c>
      <c r="AQ7" s="52" t="s">
        <v>15</v>
      </c>
      <c r="AR7" s="52" t="s">
        <v>16</v>
      </c>
      <c r="AS7" s="53" t="s">
        <v>17</v>
      </c>
      <c r="AT7" s="54" t="s">
        <v>18</v>
      </c>
      <c r="AU7" s="54" t="s">
        <v>19</v>
      </c>
      <c r="AV7" s="55" t="s">
        <v>20</v>
      </c>
      <c r="AW7" s="56" t="s">
        <v>21</v>
      </c>
      <c r="AX7" s="56" t="s">
        <v>22</v>
      </c>
      <c r="AY7" s="57" t="s">
        <v>23</v>
      </c>
      <c r="AZ7" s="58" t="s">
        <v>24</v>
      </c>
      <c r="BA7" s="58" t="s">
        <v>283</v>
      </c>
      <c r="BB7" s="59" t="s">
        <v>25</v>
      </c>
    </row>
    <row r="8" spans="1:55" s="34" customFormat="1" x14ac:dyDescent="0.25">
      <c r="A8" s="34" t="s">
        <v>26</v>
      </c>
      <c r="B8" s="34" t="s">
        <v>257</v>
      </c>
      <c r="C8" s="67">
        <v>296918</v>
      </c>
      <c r="D8" s="67">
        <v>719314</v>
      </c>
      <c r="E8" s="67">
        <v>777774</v>
      </c>
      <c r="F8" s="67">
        <v>633969</v>
      </c>
      <c r="G8" s="67">
        <v>2828742</v>
      </c>
      <c r="H8" s="77">
        <v>49.9</v>
      </c>
      <c r="I8" s="77">
        <v>22.4</v>
      </c>
      <c r="J8" s="67">
        <v>400769</v>
      </c>
      <c r="K8" s="67">
        <v>1437359</v>
      </c>
      <c r="L8" s="67">
        <v>1391384</v>
      </c>
      <c r="M8" s="67">
        <v>2828742</v>
      </c>
      <c r="N8" s="78">
        <v>0.49199999999999999</v>
      </c>
      <c r="O8" s="78">
        <v>0.50800000000000001</v>
      </c>
      <c r="P8" s="67">
        <v>236123</v>
      </c>
      <c r="Q8" s="67">
        <v>758635</v>
      </c>
      <c r="R8" s="67">
        <v>1163634</v>
      </c>
      <c r="S8" s="67">
        <v>463789</v>
      </c>
      <c r="T8" s="67">
        <v>206563</v>
      </c>
      <c r="U8" s="67">
        <v>2828742</v>
      </c>
      <c r="V8" s="67">
        <v>124689</v>
      </c>
      <c r="W8" s="67">
        <v>381121</v>
      </c>
      <c r="X8" s="67">
        <v>590992</v>
      </c>
      <c r="Y8" s="67">
        <v>236447</v>
      </c>
      <c r="Z8" s="67">
        <v>104111</v>
      </c>
      <c r="AA8" s="67">
        <v>111434</v>
      </c>
      <c r="AB8" s="67">
        <v>377515</v>
      </c>
      <c r="AC8" s="67">
        <v>572642</v>
      </c>
      <c r="AD8" s="67">
        <v>227342</v>
      </c>
      <c r="AE8" s="67">
        <v>102452</v>
      </c>
      <c r="AF8" s="67">
        <v>2828742</v>
      </c>
      <c r="AG8" s="67">
        <v>16326</v>
      </c>
      <c r="AH8" s="67">
        <v>73558</v>
      </c>
      <c r="AI8" s="67">
        <v>346013</v>
      </c>
      <c r="AJ8" s="67">
        <v>4809</v>
      </c>
      <c r="AK8" s="67">
        <v>57028</v>
      </c>
      <c r="AL8" s="67">
        <v>2323840</v>
      </c>
      <c r="AM8" s="67">
        <v>2821574</v>
      </c>
      <c r="AN8" s="67">
        <v>137895</v>
      </c>
      <c r="AO8" s="67">
        <v>2683679</v>
      </c>
      <c r="AP8" s="67">
        <v>2821574</v>
      </c>
      <c r="AQ8" s="67">
        <v>457446</v>
      </c>
      <c r="AR8" s="67">
        <v>3635926</v>
      </c>
      <c r="AS8" s="78">
        <v>0.1258127915694654</v>
      </c>
      <c r="AT8" s="67">
        <v>172139</v>
      </c>
      <c r="AU8" s="67">
        <v>3683068</v>
      </c>
      <c r="AV8" s="78">
        <f>AT8/AU8</f>
        <v>4.6737936959078678E-2</v>
      </c>
      <c r="AW8" s="67">
        <v>435313</v>
      </c>
      <c r="AX8" s="67">
        <v>3594484</v>
      </c>
      <c r="AY8" s="78">
        <f>AW8/AX8</f>
        <v>0.12110583883528206</v>
      </c>
      <c r="AZ8" s="67">
        <v>274910</v>
      </c>
      <c r="BA8" s="67">
        <v>3683068</v>
      </c>
      <c r="BB8" s="78">
        <v>7.4641575990451445E-2</v>
      </c>
    </row>
    <row r="9" spans="1:55" s="31" customFormat="1" ht="17.25" customHeight="1" x14ac:dyDescent="0.25">
      <c r="A9" s="29" t="s">
        <v>289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66"/>
    </row>
    <row r="10" spans="1:55" s="31" customFormat="1" x14ac:dyDescent="0.25">
      <c r="A10" s="29" t="s">
        <v>304</v>
      </c>
      <c r="B10" s="30"/>
      <c r="C10" s="30"/>
      <c r="D10" s="30"/>
      <c r="E10" s="30"/>
      <c r="F10" s="30"/>
      <c r="G10" s="32"/>
      <c r="H10" s="32"/>
      <c r="I10" s="30"/>
      <c r="J10" s="30"/>
      <c r="K10" s="30"/>
      <c r="L10" s="32"/>
      <c r="M10" s="32"/>
      <c r="N10" s="32"/>
      <c r="O10" s="32"/>
      <c r="P10" s="32"/>
      <c r="Q10" s="32"/>
      <c r="R10" s="30"/>
      <c r="S10" s="30"/>
      <c r="T10" s="30"/>
      <c r="U10" s="32"/>
      <c r="V10" s="30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0"/>
      <c r="AL10" s="32"/>
      <c r="AM10" s="30"/>
      <c r="AN10" s="30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66"/>
    </row>
    <row r="11" spans="1:55" s="31" customFormat="1" x14ac:dyDescent="0.25">
      <c r="A11" s="29" t="s">
        <v>305</v>
      </c>
      <c r="B11" s="30"/>
      <c r="C11" s="30"/>
      <c r="D11" s="30"/>
      <c r="E11" s="30"/>
      <c r="F11" s="30"/>
      <c r="G11" s="32"/>
      <c r="H11" s="32"/>
      <c r="I11" s="30"/>
      <c r="J11" s="30"/>
      <c r="K11" s="30"/>
      <c r="L11" s="32"/>
      <c r="M11" s="32"/>
      <c r="N11" s="32"/>
      <c r="O11" s="32"/>
      <c r="P11" s="32"/>
      <c r="Q11" s="32"/>
      <c r="R11" s="30"/>
      <c r="S11" s="30"/>
      <c r="T11" s="30"/>
      <c r="U11" s="32"/>
      <c r="V11" s="30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0"/>
      <c r="AL11" s="32"/>
      <c r="AM11" s="30"/>
      <c r="AN11" s="30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66"/>
    </row>
    <row r="12" spans="1:55" x14ac:dyDescent="0.25">
      <c r="A12" s="29" t="s">
        <v>290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61"/>
    </row>
  </sheetData>
  <mergeCells count="23">
    <mergeCell ref="AT6:AV6"/>
    <mergeCell ref="AW6:AY6"/>
    <mergeCell ref="AZ6:BB6"/>
    <mergeCell ref="AG6:AM6"/>
    <mergeCell ref="AN6:AP6"/>
    <mergeCell ref="AQ6:AS6"/>
    <mergeCell ref="A5:B6"/>
    <mergeCell ref="C5:J5"/>
    <mergeCell ref="K5:O5"/>
    <mergeCell ref="P5:U5"/>
    <mergeCell ref="V5:AF5"/>
    <mergeCell ref="AQ5:AS5"/>
    <mergeCell ref="C6:J6"/>
    <mergeCell ref="K6:O6"/>
    <mergeCell ref="P6:U6"/>
    <mergeCell ref="V6:Z6"/>
    <mergeCell ref="AA6:AE6"/>
    <mergeCell ref="A1:BB4"/>
    <mergeCell ref="AG5:AM5"/>
    <mergeCell ref="AN5:AP5"/>
    <mergeCell ref="AW5:AY5"/>
    <mergeCell ref="AZ5:BB5"/>
    <mergeCell ref="AT5:AV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65CAE-3E35-4E69-BB9F-BFF16579D541}">
  <dimension ref="A1:BG31"/>
  <sheetViews>
    <sheetView workbookViewId="0">
      <selection activeCell="A28" sqref="A28:XFD31"/>
    </sheetView>
  </sheetViews>
  <sheetFormatPr defaultRowHeight="15" x14ac:dyDescent="0.25"/>
  <cols>
    <col min="1" max="1" width="14.28515625" customWidth="1"/>
    <col min="2" max="2" width="14.140625" bestFit="1" customWidth="1"/>
    <col min="3" max="3" width="15.28515625" style="28" customWidth="1"/>
    <col min="4" max="4" width="16.28515625" style="28" customWidth="1"/>
    <col min="5" max="5" width="14.85546875" style="28" customWidth="1"/>
    <col min="6" max="6" width="15" style="28" customWidth="1"/>
    <col min="7" max="7" width="16" style="28" customWidth="1"/>
    <col min="8" max="8" width="17.140625" style="28" customWidth="1"/>
    <col min="9" max="9" width="16.85546875" style="28" customWidth="1"/>
    <col min="10" max="10" width="18.7109375" style="28" customWidth="1"/>
    <col min="11" max="32" width="9.140625" style="28"/>
    <col min="33" max="33" width="12.28515625" style="28" customWidth="1"/>
    <col min="34" max="34" width="9.140625" style="28"/>
    <col min="35" max="35" width="11.5703125" style="28" customWidth="1"/>
    <col min="36" max="36" width="13.42578125" style="28" customWidth="1"/>
    <col min="37" max="39" width="9.140625" style="28"/>
    <col min="40" max="40" width="11" style="28" customWidth="1"/>
    <col min="41" max="41" width="11.42578125" style="28" customWidth="1"/>
    <col min="42" max="42" width="9.140625" style="28"/>
    <col min="43" max="43" width="18.7109375" style="28" customWidth="1"/>
    <col min="44" max="44" width="17.7109375" style="28" customWidth="1"/>
    <col min="45" max="45" width="16.42578125" style="28" customWidth="1"/>
    <col min="46" max="46" width="21.28515625" style="28" customWidth="1"/>
    <col min="47" max="47" width="17.140625" style="28" customWidth="1"/>
    <col min="48" max="48" width="13.7109375" style="28" customWidth="1"/>
    <col min="49" max="49" width="18.85546875" style="28" customWidth="1"/>
    <col min="50" max="50" width="17.85546875" style="28" customWidth="1"/>
    <col min="51" max="51" width="15.28515625" style="28" customWidth="1"/>
    <col min="52" max="52" width="21.5703125" style="28" customWidth="1"/>
    <col min="53" max="53" width="20.85546875" style="28" customWidth="1"/>
    <col min="54" max="54" width="15.5703125" style="28" customWidth="1"/>
    <col min="55" max="59" width="9.140625" style="61"/>
  </cols>
  <sheetData>
    <row r="1" spans="1:59" s="1" customFormat="1" x14ac:dyDescent="0.25">
      <c r="A1" s="128" t="s">
        <v>258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63"/>
      <c r="BD1" s="63"/>
      <c r="BE1" s="63"/>
      <c r="BF1" s="63"/>
      <c r="BG1" s="63"/>
    </row>
    <row r="2" spans="1:59" s="1" customFormat="1" x14ac:dyDescent="0.25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28"/>
      <c r="BC2" s="63"/>
      <c r="BD2" s="63"/>
      <c r="BE2" s="63"/>
      <c r="BF2" s="63"/>
      <c r="BG2" s="63"/>
    </row>
    <row r="3" spans="1:59" s="1" customFormat="1" x14ac:dyDescent="0.25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63"/>
      <c r="BD3" s="63"/>
      <c r="BE3" s="63"/>
      <c r="BF3" s="63"/>
      <c r="BG3" s="63"/>
    </row>
    <row r="4" spans="1:59" s="1" customFormat="1" x14ac:dyDescent="0.25">
      <c r="A4" s="129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63"/>
      <c r="BD4" s="63"/>
      <c r="BE4" s="63"/>
      <c r="BF4" s="63"/>
      <c r="BG4" s="63"/>
    </row>
    <row r="5" spans="1:59" s="1" customFormat="1" ht="15.75" x14ac:dyDescent="0.25">
      <c r="A5" s="130" t="s">
        <v>259</v>
      </c>
      <c r="B5" s="131"/>
      <c r="C5" s="134" t="s">
        <v>260</v>
      </c>
      <c r="D5" s="135"/>
      <c r="E5" s="135"/>
      <c r="F5" s="135"/>
      <c r="G5" s="135"/>
      <c r="H5" s="135"/>
      <c r="I5" s="135"/>
      <c r="J5" s="136"/>
      <c r="K5" s="137" t="s">
        <v>261</v>
      </c>
      <c r="L5" s="138"/>
      <c r="M5" s="138"/>
      <c r="N5" s="138"/>
      <c r="O5" s="139"/>
      <c r="P5" s="140" t="s">
        <v>262</v>
      </c>
      <c r="Q5" s="141"/>
      <c r="R5" s="141"/>
      <c r="S5" s="141"/>
      <c r="T5" s="141"/>
      <c r="U5" s="142"/>
      <c r="V5" s="143" t="s">
        <v>285</v>
      </c>
      <c r="W5" s="144"/>
      <c r="X5" s="144"/>
      <c r="Y5" s="144"/>
      <c r="Z5" s="144"/>
      <c r="AA5" s="144"/>
      <c r="AB5" s="144"/>
      <c r="AC5" s="144"/>
      <c r="AD5" s="144"/>
      <c r="AE5" s="144"/>
      <c r="AF5" s="145"/>
      <c r="AG5" s="146" t="s">
        <v>263</v>
      </c>
      <c r="AH5" s="147"/>
      <c r="AI5" s="147"/>
      <c r="AJ5" s="147"/>
      <c r="AK5" s="147"/>
      <c r="AL5" s="147"/>
      <c r="AM5" s="148"/>
      <c r="AN5" s="149" t="s">
        <v>264</v>
      </c>
      <c r="AO5" s="150"/>
      <c r="AP5" s="151"/>
      <c r="AQ5" s="152" t="s">
        <v>265</v>
      </c>
      <c r="AR5" s="153"/>
      <c r="AS5" s="153"/>
      <c r="AT5" s="154" t="s">
        <v>266</v>
      </c>
      <c r="AU5" s="155"/>
      <c r="AV5" s="156"/>
      <c r="AW5" s="104" t="s">
        <v>267</v>
      </c>
      <c r="AX5" s="105"/>
      <c r="AY5" s="105"/>
      <c r="AZ5" s="106" t="s">
        <v>268</v>
      </c>
      <c r="BA5" s="107"/>
      <c r="BB5" s="107"/>
      <c r="BC5" s="63"/>
      <c r="BD5" s="63"/>
      <c r="BE5" s="63"/>
      <c r="BF5" s="63"/>
      <c r="BG5" s="63"/>
    </row>
    <row r="6" spans="1:59" s="17" customFormat="1" ht="15.75" x14ac:dyDescent="0.25">
      <c r="A6" s="132"/>
      <c r="B6" s="133"/>
      <c r="C6" s="108" t="s">
        <v>284</v>
      </c>
      <c r="D6" s="109"/>
      <c r="E6" s="109"/>
      <c r="F6" s="109" t="s">
        <v>269</v>
      </c>
      <c r="G6" s="109"/>
      <c r="H6" s="109"/>
      <c r="I6" s="109"/>
      <c r="J6" s="110"/>
      <c r="K6" s="111" t="s">
        <v>284</v>
      </c>
      <c r="L6" s="112"/>
      <c r="M6" s="112"/>
      <c r="N6" s="112"/>
      <c r="O6" s="113"/>
      <c r="P6" s="114" t="s">
        <v>284</v>
      </c>
      <c r="Q6" s="115"/>
      <c r="R6" s="115"/>
      <c r="S6" s="115"/>
      <c r="T6" s="115"/>
      <c r="U6" s="116"/>
      <c r="V6" s="117" t="s">
        <v>7</v>
      </c>
      <c r="W6" s="118"/>
      <c r="X6" s="118"/>
      <c r="Y6" s="118"/>
      <c r="Z6" s="119"/>
      <c r="AA6" s="117" t="s">
        <v>8</v>
      </c>
      <c r="AB6" s="118"/>
      <c r="AC6" s="118"/>
      <c r="AD6" s="118"/>
      <c r="AE6" s="119"/>
      <c r="AF6" s="33"/>
      <c r="AG6" s="120" t="s">
        <v>286</v>
      </c>
      <c r="AH6" s="121"/>
      <c r="AI6" s="121"/>
      <c r="AJ6" s="121"/>
      <c r="AK6" s="121"/>
      <c r="AL6" s="121"/>
      <c r="AM6" s="122"/>
      <c r="AN6" s="123" t="s">
        <v>286</v>
      </c>
      <c r="AO6" s="124"/>
      <c r="AP6" s="125"/>
      <c r="AQ6" s="126" t="s">
        <v>287</v>
      </c>
      <c r="AR6" s="127"/>
      <c r="AS6" s="127"/>
      <c r="AT6" s="97" t="s">
        <v>287</v>
      </c>
      <c r="AU6" s="98"/>
      <c r="AV6" s="99"/>
      <c r="AW6" s="100" t="s">
        <v>287</v>
      </c>
      <c r="AX6" s="101"/>
      <c r="AY6" s="101"/>
      <c r="AZ6" s="102" t="s">
        <v>287</v>
      </c>
      <c r="BA6" s="103"/>
      <c r="BB6" s="103"/>
      <c r="BC6" s="64"/>
      <c r="BD6" s="64"/>
      <c r="BE6" s="64"/>
      <c r="BF6" s="64"/>
      <c r="BG6" s="64"/>
    </row>
    <row r="7" spans="1:59" s="25" customFormat="1" ht="110.25" x14ac:dyDescent="0.25">
      <c r="A7" s="39" t="s">
        <v>288</v>
      </c>
      <c r="B7" s="39" t="s">
        <v>271</v>
      </c>
      <c r="C7" s="40" t="s">
        <v>273</v>
      </c>
      <c r="D7" s="40" t="s">
        <v>274</v>
      </c>
      <c r="E7" s="40" t="s">
        <v>11</v>
      </c>
      <c r="F7" s="40" t="s">
        <v>12</v>
      </c>
      <c r="G7" s="40" t="s">
        <v>13</v>
      </c>
      <c r="H7" s="41" t="s">
        <v>275</v>
      </c>
      <c r="I7" s="41" t="s">
        <v>276</v>
      </c>
      <c r="J7" s="40" t="s">
        <v>14</v>
      </c>
      <c r="K7" s="42" t="s">
        <v>7</v>
      </c>
      <c r="L7" s="42" t="s">
        <v>8</v>
      </c>
      <c r="M7" s="43" t="s">
        <v>272</v>
      </c>
      <c r="N7" s="43" t="s">
        <v>9</v>
      </c>
      <c r="O7" s="43" t="s">
        <v>10</v>
      </c>
      <c r="P7" s="44" t="s">
        <v>277</v>
      </c>
      <c r="Q7" s="44" t="s">
        <v>278</v>
      </c>
      <c r="R7" s="44" t="s">
        <v>279</v>
      </c>
      <c r="S7" s="45" t="s">
        <v>280</v>
      </c>
      <c r="T7" s="45" t="s">
        <v>281</v>
      </c>
      <c r="U7" s="45" t="s">
        <v>272</v>
      </c>
      <c r="V7" s="46" t="s">
        <v>277</v>
      </c>
      <c r="W7" s="47" t="s">
        <v>278</v>
      </c>
      <c r="X7" s="46" t="s">
        <v>279</v>
      </c>
      <c r="Y7" s="46" t="s">
        <v>280</v>
      </c>
      <c r="Z7" s="46" t="s">
        <v>281</v>
      </c>
      <c r="AA7" s="46" t="s">
        <v>277</v>
      </c>
      <c r="AB7" s="46" t="s">
        <v>278</v>
      </c>
      <c r="AC7" s="46" t="s">
        <v>279</v>
      </c>
      <c r="AD7" s="46" t="s">
        <v>280</v>
      </c>
      <c r="AE7" s="46" t="s">
        <v>281</v>
      </c>
      <c r="AF7" s="46" t="s">
        <v>272</v>
      </c>
      <c r="AG7" s="48" t="s">
        <v>282</v>
      </c>
      <c r="AH7" s="48" t="s">
        <v>5</v>
      </c>
      <c r="AI7" s="48" t="s">
        <v>3</v>
      </c>
      <c r="AJ7" s="48" t="s">
        <v>4</v>
      </c>
      <c r="AK7" s="48" t="s">
        <v>6</v>
      </c>
      <c r="AL7" s="49" t="s">
        <v>2</v>
      </c>
      <c r="AM7" s="48" t="s">
        <v>272</v>
      </c>
      <c r="AN7" s="50" t="s">
        <v>1</v>
      </c>
      <c r="AO7" s="50" t="s">
        <v>0</v>
      </c>
      <c r="AP7" s="51" t="s">
        <v>272</v>
      </c>
      <c r="AQ7" s="52" t="s">
        <v>15</v>
      </c>
      <c r="AR7" s="52" t="s">
        <v>16</v>
      </c>
      <c r="AS7" s="53" t="s">
        <v>17</v>
      </c>
      <c r="AT7" s="54" t="s">
        <v>18</v>
      </c>
      <c r="AU7" s="54" t="s">
        <v>19</v>
      </c>
      <c r="AV7" s="55" t="s">
        <v>20</v>
      </c>
      <c r="AW7" s="56" t="s">
        <v>21</v>
      </c>
      <c r="AX7" s="56" t="s">
        <v>22</v>
      </c>
      <c r="AY7" s="57" t="s">
        <v>23</v>
      </c>
      <c r="AZ7" s="58" t="s">
        <v>24</v>
      </c>
      <c r="BA7" s="58" t="s">
        <v>283</v>
      </c>
      <c r="BB7" s="62" t="s">
        <v>25</v>
      </c>
      <c r="BC7" s="65"/>
      <c r="BD7" s="65"/>
      <c r="BE7" s="65"/>
      <c r="BF7" s="65"/>
      <c r="BG7" s="65"/>
    </row>
    <row r="8" spans="1:59" s="85" customFormat="1" x14ac:dyDescent="0.25">
      <c r="A8" s="91" t="s">
        <v>294</v>
      </c>
      <c r="B8" s="86"/>
      <c r="C8" s="87">
        <v>28479</v>
      </c>
      <c r="D8" s="87">
        <v>75224</v>
      </c>
      <c r="E8" s="87">
        <v>77599</v>
      </c>
      <c r="F8" s="87">
        <v>61952</v>
      </c>
      <c r="G8" s="87">
        <v>290018</v>
      </c>
      <c r="H8" s="88">
        <v>0.48118047845306156</v>
      </c>
      <c r="I8" s="88">
        <v>0.21361432738657601</v>
      </c>
      <c r="J8" s="87">
        <v>46784</v>
      </c>
      <c r="K8" s="87">
        <v>149319</v>
      </c>
      <c r="L8" s="87">
        <v>140701</v>
      </c>
      <c r="M8" s="87">
        <v>290018</v>
      </c>
      <c r="N8" s="88">
        <v>0.48514574957416434</v>
      </c>
      <c r="O8" s="88">
        <v>0.51486114654952453</v>
      </c>
      <c r="P8" s="87">
        <v>29101</v>
      </c>
      <c r="Q8" s="87">
        <v>78457</v>
      </c>
      <c r="R8" s="87">
        <v>117696</v>
      </c>
      <c r="S8" s="87">
        <v>47891</v>
      </c>
      <c r="T8" s="87">
        <v>20619</v>
      </c>
      <c r="U8" s="87">
        <v>290018</v>
      </c>
      <c r="V8" s="87">
        <v>14825</v>
      </c>
      <c r="W8" s="87">
        <v>39157</v>
      </c>
      <c r="X8" s="87">
        <v>60439</v>
      </c>
      <c r="Y8" s="87">
        <v>24467</v>
      </c>
      <c r="Z8" s="87">
        <v>10466</v>
      </c>
      <c r="AA8" s="87">
        <v>13434</v>
      </c>
      <c r="AB8" s="87">
        <v>38211</v>
      </c>
      <c r="AC8" s="87">
        <v>56823</v>
      </c>
      <c r="AD8" s="87">
        <v>22694</v>
      </c>
      <c r="AE8" s="87">
        <v>10154</v>
      </c>
      <c r="AF8" s="87">
        <v>290018</v>
      </c>
      <c r="AG8" s="87">
        <v>1572</v>
      </c>
      <c r="AH8" s="87">
        <v>6403</v>
      </c>
      <c r="AI8" s="87">
        <v>19981</v>
      </c>
      <c r="AJ8" s="87">
        <v>374</v>
      </c>
      <c r="AK8" s="87">
        <v>5845</v>
      </c>
      <c r="AL8" s="87">
        <v>256660</v>
      </c>
      <c r="AM8" s="87">
        <v>290835</v>
      </c>
      <c r="AN8" s="87">
        <v>10374</v>
      </c>
      <c r="AO8" s="87">
        <v>280463</v>
      </c>
      <c r="AP8" s="87">
        <v>290835</v>
      </c>
      <c r="AQ8" s="89">
        <v>57000</v>
      </c>
      <c r="AR8" s="89">
        <v>403855</v>
      </c>
      <c r="AS8" s="88">
        <v>0.14113976550989835</v>
      </c>
      <c r="AT8" s="89">
        <v>22315</v>
      </c>
      <c r="AU8" s="89">
        <v>417568</v>
      </c>
      <c r="AV8" s="88">
        <v>5.3440397731626947E-2</v>
      </c>
      <c r="AW8" s="89">
        <v>59300</v>
      </c>
      <c r="AX8" s="89">
        <v>394765</v>
      </c>
      <c r="AY8" s="88">
        <v>0.15021595126214329</v>
      </c>
      <c r="AZ8" s="89">
        <v>28054</v>
      </c>
      <c r="BA8" s="89">
        <v>417568</v>
      </c>
      <c r="BB8" s="90">
        <v>6.7184266993639358E-2</v>
      </c>
      <c r="BC8" s="84"/>
      <c r="BD8" s="84"/>
      <c r="BE8" s="84"/>
      <c r="BF8" s="84"/>
      <c r="BG8" s="84"/>
    </row>
    <row r="9" spans="1:59" s="34" customFormat="1" x14ac:dyDescent="0.25">
      <c r="A9" s="34" t="s">
        <v>34</v>
      </c>
      <c r="B9" s="34" t="s">
        <v>33</v>
      </c>
      <c r="C9" s="35">
        <v>873</v>
      </c>
      <c r="D9" s="35">
        <v>2436</v>
      </c>
      <c r="E9" s="35">
        <v>2230</v>
      </c>
      <c r="F9" s="35">
        <v>1495</v>
      </c>
      <c r="G9" s="35">
        <v>8140</v>
      </c>
      <c r="H9" s="36">
        <v>45.8</v>
      </c>
      <c r="I9" s="37">
        <v>18.399999999999999</v>
      </c>
      <c r="J9" s="35">
        <v>1107</v>
      </c>
      <c r="K9" s="35">
        <v>3903</v>
      </c>
      <c r="L9" s="35">
        <v>4237</v>
      </c>
      <c r="M9" s="35">
        <v>8140</v>
      </c>
      <c r="N9" s="38">
        <v>0.52100000000000002</v>
      </c>
      <c r="O9" s="38">
        <v>0.47899999999999998</v>
      </c>
      <c r="P9" s="35">
        <v>678</v>
      </c>
      <c r="Q9" s="35">
        <v>2041</v>
      </c>
      <c r="R9" s="35">
        <v>3277</v>
      </c>
      <c r="S9" s="35">
        <v>1483</v>
      </c>
      <c r="T9" s="35">
        <v>663</v>
      </c>
      <c r="U9" s="35">
        <v>8140</v>
      </c>
      <c r="V9" s="35">
        <v>342</v>
      </c>
      <c r="W9" s="35">
        <v>950</v>
      </c>
      <c r="X9" s="35">
        <v>1556</v>
      </c>
      <c r="Y9" s="35">
        <v>711</v>
      </c>
      <c r="Z9" s="35">
        <v>347</v>
      </c>
      <c r="AA9" s="35">
        <v>336</v>
      </c>
      <c r="AB9" s="35">
        <v>1091</v>
      </c>
      <c r="AC9" s="35">
        <v>1721</v>
      </c>
      <c r="AD9" s="35">
        <v>773</v>
      </c>
      <c r="AE9" s="35">
        <v>317</v>
      </c>
      <c r="AF9" s="35">
        <v>8140</v>
      </c>
      <c r="AG9" s="35">
        <v>39</v>
      </c>
      <c r="AH9" s="35">
        <v>80</v>
      </c>
      <c r="AI9" s="35">
        <v>528</v>
      </c>
      <c r="AJ9" s="35">
        <v>9</v>
      </c>
      <c r="AK9" s="35">
        <v>142</v>
      </c>
      <c r="AL9" s="35">
        <v>7394</v>
      </c>
      <c r="AM9" s="35">
        <v>8190</v>
      </c>
      <c r="AN9" s="35">
        <v>271</v>
      </c>
      <c r="AO9" s="35">
        <v>7919</v>
      </c>
      <c r="AP9" s="35">
        <v>8190</v>
      </c>
      <c r="AQ9" s="35">
        <v>2738</v>
      </c>
      <c r="AR9" s="35">
        <v>13503</v>
      </c>
      <c r="AS9" s="38">
        <v>0.2027697548692883</v>
      </c>
      <c r="AT9" s="35">
        <v>627</v>
      </c>
      <c r="AU9" s="35">
        <v>14476</v>
      </c>
      <c r="AV9" s="38">
        <v>4.3313069908814589E-2</v>
      </c>
      <c r="AW9" s="35">
        <v>2185</v>
      </c>
      <c r="AX9" s="35">
        <v>13494</v>
      </c>
      <c r="AY9" s="38">
        <v>0.16192381799318215</v>
      </c>
      <c r="AZ9" s="35">
        <v>832</v>
      </c>
      <c r="BA9" s="35">
        <v>14476</v>
      </c>
      <c r="BB9" s="60">
        <v>5.7474440453163855E-2</v>
      </c>
      <c r="BC9" s="61"/>
      <c r="BD9" s="61"/>
      <c r="BE9" s="61"/>
      <c r="BF9" s="61"/>
      <c r="BG9" s="61"/>
    </row>
    <row r="10" spans="1:59" s="34" customFormat="1" x14ac:dyDescent="0.25">
      <c r="A10" s="34" t="s">
        <v>46</v>
      </c>
      <c r="B10" s="34" t="s">
        <v>33</v>
      </c>
      <c r="C10" s="35">
        <v>9450</v>
      </c>
      <c r="D10" s="35">
        <v>23034</v>
      </c>
      <c r="E10" s="35">
        <v>25815</v>
      </c>
      <c r="F10" s="35">
        <v>24999</v>
      </c>
      <c r="G10" s="35">
        <v>101349</v>
      </c>
      <c r="H10" s="36">
        <v>50.2</v>
      </c>
      <c r="I10" s="37">
        <v>24.7</v>
      </c>
      <c r="J10" s="35">
        <v>18053</v>
      </c>
      <c r="K10" s="35">
        <v>53969</v>
      </c>
      <c r="L10" s="35">
        <v>47380</v>
      </c>
      <c r="M10" s="35">
        <v>101349</v>
      </c>
      <c r="N10" s="38">
        <v>0.46700000000000003</v>
      </c>
      <c r="O10" s="38">
        <v>0.53300000000000003</v>
      </c>
      <c r="P10" s="35">
        <v>10146</v>
      </c>
      <c r="Q10" s="35">
        <v>29577</v>
      </c>
      <c r="R10" s="35">
        <v>40182</v>
      </c>
      <c r="S10" s="35">
        <v>14922</v>
      </c>
      <c r="T10" s="35">
        <v>6523</v>
      </c>
      <c r="U10" s="35">
        <v>101349</v>
      </c>
      <c r="V10" s="35">
        <v>5792</v>
      </c>
      <c r="W10" s="35">
        <v>15945</v>
      </c>
      <c r="X10" s="35">
        <v>21140</v>
      </c>
      <c r="Y10" s="35">
        <v>7846</v>
      </c>
      <c r="Z10" s="35">
        <v>3248</v>
      </c>
      <c r="AA10" s="35">
        <v>4354</v>
      </c>
      <c r="AB10" s="35">
        <v>13632</v>
      </c>
      <c r="AC10" s="35">
        <v>19044</v>
      </c>
      <c r="AD10" s="35">
        <v>7076</v>
      </c>
      <c r="AE10" s="35">
        <v>3275</v>
      </c>
      <c r="AF10" s="35">
        <v>101349</v>
      </c>
      <c r="AG10" s="35">
        <v>490</v>
      </c>
      <c r="AH10" s="35">
        <v>3742</v>
      </c>
      <c r="AI10" s="35">
        <v>9944</v>
      </c>
      <c r="AJ10" s="35">
        <v>123</v>
      </c>
      <c r="AK10" s="35">
        <v>2447</v>
      </c>
      <c r="AL10" s="35">
        <v>83901</v>
      </c>
      <c r="AM10" s="35">
        <v>100645</v>
      </c>
      <c r="AN10" s="35">
        <v>4026</v>
      </c>
      <c r="AO10" s="35">
        <v>96619</v>
      </c>
      <c r="AP10" s="35">
        <v>100645</v>
      </c>
      <c r="AQ10" s="35">
        <v>13965</v>
      </c>
      <c r="AR10" s="35">
        <v>123193</v>
      </c>
      <c r="AS10" s="38">
        <v>0.11335871356327064</v>
      </c>
      <c r="AT10" s="35">
        <v>4218</v>
      </c>
      <c r="AU10" s="35">
        <v>123534</v>
      </c>
      <c r="AV10" s="38">
        <v>3.4144446063431928E-2</v>
      </c>
      <c r="AW10" s="35">
        <v>22643</v>
      </c>
      <c r="AX10" s="35">
        <v>115244</v>
      </c>
      <c r="AY10" s="38">
        <v>0.19647877546770331</v>
      </c>
      <c r="AZ10" s="35">
        <v>12427</v>
      </c>
      <c r="BA10" s="35">
        <v>123534</v>
      </c>
      <c r="BB10" s="60">
        <v>0.10059578739456344</v>
      </c>
      <c r="BC10" s="61"/>
      <c r="BD10" s="61"/>
      <c r="BE10" s="61"/>
      <c r="BF10" s="61"/>
      <c r="BG10" s="61"/>
    </row>
    <row r="11" spans="1:59" s="34" customFormat="1" x14ac:dyDescent="0.25">
      <c r="A11" s="34" t="s">
        <v>54</v>
      </c>
      <c r="B11" s="34" t="s">
        <v>33</v>
      </c>
      <c r="C11" s="35">
        <v>1659</v>
      </c>
      <c r="D11" s="35">
        <v>4287</v>
      </c>
      <c r="E11" s="35">
        <v>4222</v>
      </c>
      <c r="F11" s="35">
        <v>3052</v>
      </c>
      <c r="G11" s="35">
        <v>15786</v>
      </c>
      <c r="H11" s="36">
        <v>46</v>
      </c>
      <c r="I11" s="37">
        <v>19.3</v>
      </c>
      <c r="J11" s="35">
        <v>2567</v>
      </c>
      <c r="K11" s="35">
        <v>6930</v>
      </c>
      <c r="L11" s="35">
        <v>8856</v>
      </c>
      <c r="M11" s="35">
        <v>15786</v>
      </c>
      <c r="N11" s="38">
        <v>0.56100000000000005</v>
      </c>
      <c r="O11" s="38">
        <v>0.439</v>
      </c>
      <c r="P11" s="35">
        <v>1502</v>
      </c>
      <c r="Q11" s="35">
        <v>4508</v>
      </c>
      <c r="R11" s="35">
        <v>6235</v>
      </c>
      <c r="S11" s="35">
        <v>2523</v>
      </c>
      <c r="T11" s="35">
        <v>1020</v>
      </c>
      <c r="U11" s="35">
        <v>15786</v>
      </c>
      <c r="V11" s="35">
        <v>717</v>
      </c>
      <c r="W11" s="35">
        <v>1879</v>
      </c>
      <c r="X11" s="35">
        <v>2755</v>
      </c>
      <c r="Y11" s="35">
        <v>1095</v>
      </c>
      <c r="Z11" s="35">
        <v>485</v>
      </c>
      <c r="AA11" s="35">
        <v>786</v>
      </c>
      <c r="AB11" s="35">
        <v>2628</v>
      </c>
      <c r="AC11" s="35">
        <v>3480</v>
      </c>
      <c r="AD11" s="35">
        <v>1428</v>
      </c>
      <c r="AE11" s="35">
        <v>535</v>
      </c>
      <c r="AF11" s="35">
        <v>15786</v>
      </c>
      <c r="AG11" s="35">
        <v>76</v>
      </c>
      <c r="AH11" s="35">
        <v>227</v>
      </c>
      <c r="AI11" s="35">
        <v>1359</v>
      </c>
      <c r="AJ11" s="35">
        <v>19</v>
      </c>
      <c r="AK11" s="35">
        <v>297</v>
      </c>
      <c r="AL11" s="35">
        <v>13438</v>
      </c>
      <c r="AM11" s="35">
        <v>15416</v>
      </c>
      <c r="AN11" s="35">
        <v>547</v>
      </c>
      <c r="AO11" s="35">
        <v>14868</v>
      </c>
      <c r="AP11" s="35">
        <v>15416</v>
      </c>
      <c r="AQ11" s="35">
        <v>3383</v>
      </c>
      <c r="AR11" s="35">
        <v>25543</v>
      </c>
      <c r="AS11" s="38">
        <v>0.13244333085385429</v>
      </c>
      <c r="AT11" s="35">
        <v>1338</v>
      </c>
      <c r="AU11" s="35">
        <v>27442</v>
      </c>
      <c r="AV11" s="38">
        <v>4.8757379199766783E-2</v>
      </c>
      <c r="AW11" s="35">
        <v>2383</v>
      </c>
      <c r="AX11" s="35">
        <v>24341</v>
      </c>
      <c r="AY11" s="38">
        <v>9.7900661435438144E-2</v>
      </c>
      <c r="AZ11" s="35">
        <v>566</v>
      </c>
      <c r="BA11" s="35">
        <v>27442</v>
      </c>
      <c r="BB11" s="60">
        <v>2.062531885431091E-2</v>
      </c>
      <c r="BC11" s="61"/>
      <c r="BD11" s="61"/>
      <c r="BE11" s="61"/>
      <c r="BF11" s="61"/>
      <c r="BG11" s="61"/>
    </row>
    <row r="12" spans="1:59" s="34" customFormat="1" x14ac:dyDescent="0.25">
      <c r="A12" s="34" t="s">
        <v>56</v>
      </c>
      <c r="B12" s="34" t="s">
        <v>33</v>
      </c>
      <c r="C12" s="35">
        <v>1699</v>
      </c>
      <c r="D12" s="35">
        <v>4487</v>
      </c>
      <c r="E12" s="35">
        <v>4506</v>
      </c>
      <c r="F12" s="35">
        <v>2913</v>
      </c>
      <c r="G12" s="35">
        <v>16236</v>
      </c>
      <c r="H12" s="36">
        <v>45.7</v>
      </c>
      <c r="I12" s="37">
        <v>17.899999999999999</v>
      </c>
      <c r="J12" s="35">
        <v>2632</v>
      </c>
      <c r="K12" s="35">
        <v>8359</v>
      </c>
      <c r="L12" s="35">
        <v>7878</v>
      </c>
      <c r="M12" s="35">
        <v>16236</v>
      </c>
      <c r="N12" s="38">
        <v>0.48499999999999999</v>
      </c>
      <c r="O12" s="38">
        <v>0.51500000000000001</v>
      </c>
      <c r="P12" s="35">
        <v>2632</v>
      </c>
      <c r="Q12" s="35">
        <v>5048</v>
      </c>
      <c r="R12" s="35">
        <v>6264</v>
      </c>
      <c r="S12" s="35">
        <v>2777</v>
      </c>
      <c r="T12" s="35">
        <v>1383</v>
      </c>
      <c r="U12" s="35">
        <v>16236</v>
      </c>
      <c r="V12" s="35">
        <v>858</v>
      </c>
      <c r="W12" s="35">
        <v>2009</v>
      </c>
      <c r="X12" s="35">
        <v>3287</v>
      </c>
      <c r="Y12" s="35">
        <v>1498</v>
      </c>
      <c r="Z12" s="35">
        <v>710</v>
      </c>
      <c r="AA12" s="35">
        <v>843</v>
      </c>
      <c r="AB12" s="35">
        <v>2106</v>
      </c>
      <c r="AC12" s="35">
        <v>2978</v>
      </c>
      <c r="AD12" s="35">
        <v>1280</v>
      </c>
      <c r="AE12" s="35">
        <v>673</v>
      </c>
      <c r="AF12" s="35">
        <v>16236</v>
      </c>
      <c r="AG12" s="35">
        <v>117</v>
      </c>
      <c r="AH12" s="35">
        <v>188</v>
      </c>
      <c r="AI12" s="35">
        <v>596</v>
      </c>
      <c r="AJ12" s="35">
        <v>20</v>
      </c>
      <c r="AK12" s="35">
        <v>336</v>
      </c>
      <c r="AL12" s="35">
        <v>15779</v>
      </c>
      <c r="AM12" s="35">
        <v>17037</v>
      </c>
      <c r="AN12" s="35">
        <v>690</v>
      </c>
      <c r="AO12" s="35">
        <v>16347</v>
      </c>
      <c r="AP12" s="35">
        <v>17037</v>
      </c>
      <c r="AQ12" s="35">
        <v>3166</v>
      </c>
      <c r="AR12" s="35">
        <v>23227</v>
      </c>
      <c r="AS12" s="38">
        <v>0.13630688422956042</v>
      </c>
      <c r="AT12" s="35">
        <v>1464</v>
      </c>
      <c r="AU12" s="35">
        <v>23320</v>
      </c>
      <c r="AV12" s="38">
        <v>6.2778730703259011E-2</v>
      </c>
      <c r="AW12" s="35">
        <v>2851</v>
      </c>
      <c r="AX12" s="35">
        <v>23227</v>
      </c>
      <c r="AY12" s="38">
        <v>0.12274508115555173</v>
      </c>
      <c r="AZ12" s="35">
        <v>1046</v>
      </c>
      <c r="BA12" s="35">
        <v>23320</v>
      </c>
      <c r="BB12" s="60">
        <v>4.4854202401372216E-2</v>
      </c>
      <c r="BC12" s="61"/>
      <c r="BD12" s="61"/>
      <c r="BE12" s="61"/>
      <c r="BF12" s="61"/>
      <c r="BG12" s="61"/>
    </row>
    <row r="13" spans="1:59" s="34" customFormat="1" x14ac:dyDescent="0.25">
      <c r="A13" s="34" t="s">
        <v>78</v>
      </c>
      <c r="B13" s="34" t="s">
        <v>33</v>
      </c>
      <c r="C13" s="35">
        <v>5058</v>
      </c>
      <c r="D13" s="35">
        <v>14498</v>
      </c>
      <c r="E13" s="35">
        <v>15562</v>
      </c>
      <c r="F13" s="35">
        <v>12800</v>
      </c>
      <c r="G13" s="35">
        <v>54908</v>
      </c>
      <c r="H13" s="36">
        <v>51.6</v>
      </c>
      <c r="I13" s="37">
        <v>23.3</v>
      </c>
      <c r="J13" s="35">
        <v>6992</v>
      </c>
      <c r="K13" s="35">
        <v>28288</v>
      </c>
      <c r="L13" s="35">
        <v>26619</v>
      </c>
      <c r="M13" s="35">
        <v>54908</v>
      </c>
      <c r="N13" s="38">
        <v>0.48499999999999999</v>
      </c>
      <c r="O13" s="38">
        <v>0.51500000000000001</v>
      </c>
      <c r="P13" s="35">
        <v>4131</v>
      </c>
      <c r="Q13" s="35">
        <v>13417</v>
      </c>
      <c r="R13" s="35">
        <v>23709</v>
      </c>
      <c r="S13" s="35">
        <v>9780</v>
      </c>
      <c r="T13" s="35">
        <v>3874</v>
      </c>
      <c r="U13" s="35">
        <v>54908</v>
      </c>
      <c r="V13" s="35">
        <v>2160</v>
      </c>
      <c r="W13" s="35">
        <v>6769</v>
      </c>
      <c r="X13" s="35">
        <v>12242</v>
      </c>
      <c r="Y13" s="35">
        <v>5157</v>
      </c>
      <c r="Z13" s="35">
        <v>1963</v>
      </c>
      <c r="AA13" s="35">
        <v>1972</v>
      </c>
      <c r="AB13" s="35">
        <v>6649</v>
      </c>
      <c r="AC13" s="35">
        <v>11468</v>
      </c>
      <c r="AD13" s="35">
        <v>4623</v>
      </c>
      <c r="AE13" s="35">
        <v>1911</v>
      </c>
      <c r="AF13" s="35">
        <v>54908</v>
      </c>
      <c r="AG13" s="35">
        <v>251</v>
      </c>
      <c r="AH13" s="35">
        <v>900</v>
      </c>
      <c r="AI13" s="35">
        <v>4069</v>
      </c>
      <c r="AJ13" s="35">
        <v>56</v>
      </c>
      <c r="AK13" s="35">
        <v>910</v>
      </c>
      <c r="AL13" s="35">
        <v>49604</v>
      </c>
      <c r="AM13" s="35">
        <v>55790</v>
      </c>
      <c r="AN13" s="35">
        <v>1694</v>
      </c>
      <c r="AO13" s="35">
        <v>54096</v>
      </c>
      <c r="AP13" s="35">
        <v>55790</v>
      </c>
      <c r="AQ13" s="35">
        <v>4740</v>
      </c>
      <c r="AR13" s="35">
        <v>43208</v>
      </c>
      <c r="AS13" s="38">
        <v>0.10970190705424922</v>
      </c>
      <c r="AT13" s="35">
        <v>2310</v>
      </c>
      <c r="AU13" s="35">
        <v>46177</v>
      </c>
      <c r="AV13" s="38">
        <v>5.0024904173073176E-2</v>
      </c>
      <c r="AW13" s="35">
        <v>3727</v>
      </c>
      <c r="AX13" s="35">
        <v>42686</v>
      </c>
      <c r="AY13" s="38">
        <v>8.7311999250339695E-2</v>
      </c>
      <c r="AZ13" s="35">
        <v>2274</v>
      </c>
      <c r="BA13" s="35">
        <v>46177</v>
      </c>
      <c r="BB13" s="60">
        <v>4.9245295276869439E-2</v>
      </c>
      <c r="BC13" s="61"/>
      <c r="BD13" s="61"/>
      <c r="BE13" s="61"/>
      <c r="BF13" s="61"/>
      <c r="BG13" s="61"/>
    </row>
    <row r="14" spans="1:59" s="34" customFormat="1" x14ac:dyDescent="0.25">
      <c r="A14" s="34" t="s">
        <v>80</v>
      </c>
      <c r="B14" s="34" t="s">
        <v>33</v>
      </c>
      <c r="C14" s="35">
        <v>463</v>
      </c>
      <c r="D14" s="35">
        <v>1355</v>
      </c>
      <c r="E14" s="35">
        <v>1272</v>
      </c>
      <c r="F14" s="35">
        <v>897</v>
      </c>
      <c r="G14" s="35">
        <v>4795</v>
      </c>
      <c r="H14" s="36">
        <v>45.2</v>
      </c>
      <c r="I14" s="37">
        <v>18.7</v>
      </c>
      <c r="J14" s="35">
        <v>810</v>
      </c>
      <c r="K14" s="35">
        <v>2464</v>
      </c>
      <c r="L14" s="35">
        <v>2331</v>
      </c>
      <c r="M14" s="35">
        <v>4795</v>
      </c>
      <c r="N14" s="38">
        <v>0.48599999999999999</v>
      </c>
      <c r="O14" s="38">
        <v>0.51400000000000001</v>
      </c>
      <c r="P14" s="35">
        <v>527</v>
      </c>
      <c r="Q14" s="35">
        <v>1185</v>
      </c>
      <c r="R14" s="35">
        <v>1823</v>
      </c>
      <c r="S14" s="35">
        <v>848</v>
      </c>
      <c r="T14" s="35">
        <v>414</v>
      </c>
      <c r="U14" s="35">
        <v>4795</v>
      </c>
      <c r="V14" s="35">
        <v>287</v>
      </c>
      <c r="W14" s="35">
        <v>573</v>
      </c>
      <c r="X14" s="35">
        <v>945</v>
      </c>
      <c r="Y14" s="35">
        <v>436</v>
      </c>
      <c r="Z14" s="35">
        <v>225</v>
      </c>
      <c r="AA14" s="35">
        <v>242</v>
      </c>
      <c r="AB14" s="35">
        <v>613</v>
      </c>
      <c r="AC14" s="35">
        <v>878</v>
      </c>
      <c r="AD14" s="35">
        <v>413</v>
      </c>
      <c r="AE14" s="35">
        <v>189</v>
      </c>
      <c r="AF14" s="35">
        <v>4795</v>
      </c>
      <c r="AG14" s="35">
        <v>26</v>
      </c>
      <c r="AH14" s="35">
        <v>44</v>
      </c>
      <c r="AI14" s="35">
        <v>281</v>
      </c>
      <c r="AJ14" s="35">
        <v>5</v>
      </c>
      <c r="AK14" s="35">
        <v>100</v>
      </c>
      <c r="AL14" s="35">
        <v>4169</v>
      </c>
      <c r="AM14" s="35">
        <v>4624</v>
      </c>
      <c r="AN14" s="35">
        <v>117</v>
      </c>
      <c r="AO14" s="35">
        <v>4508</v>
      </c>
      <c r="AP14" s="35">
        <v>4624</v>
      </c>
      <c r="AQ14" s="35">
        <v>1051</v>
      </c>
      <c r="AR14" s="35">
        <v>8708</v>
      </c>
      <c r="AS14" s="38">
        <v>0.12069361506660542</v>
      </c>
      <c r="AT14" s="35">
        <v>536</v>
      </c>
      <c r="AU14" s="35">
        <v>9824</v>
      </c>
      <c r="AV14" s="38">
        <v>5.4560260586319222E-2</v>
      </c>
      <c r="AW14" s="35">
        <v>912</v>
      </c>
      <c r="AX14" s="35">
        <v>8708</v>
      </c>
      <c r="AY14" s="38">
        <v>0.10473128158015618</v>
      </c>
      <c r="AZ14" s="35">
        <v>317</v>
      </c>
      <c r="BA14" s="35">
        <v>9824</v>
      </c>
      <c r="BB14" s="60">
        <v>3.2267915309446255E-2</v>
      </c>
      <c r="BC14" s="61"/>
      <c r="BD14" s="61"/>
      <c r="BE14" s="61"/>
      <c r="BF14" s="61"/>
      <c r="BG14" s="61"/>
    </row>
    <row r="15" spans="1:59" s="34" customFormat="1" x14ac:dyDescent="0.25">
      <c r="A15" s="34" t="s">
        <v>82</v>
      </c>
      <c r="B15" s="34" t="s">
        <v>33</v>
      </c>
      <c r="C15" s="35">
        <v>727</v>
      </c>
      <c r="D15" s="35">
        <v>1948</v>
      </c>
      <c r="E15" s="35">
        <v>1884</v>
      </c>
      <c r="F15" s="35">
        <v>1088</v>
      </c>
      <c r="G15" s="35">
        <v>6601</v>
      </c>
      <c r="H15" s="36">
        <v>45</v>
      </c>
      <c r="I15" s="37">
        <v>16.5</v>
      </c>
      <c r="J15" s="35">
        <v>955</v>
      </c>
      <c r="K15" s="35">
        <v>3456</v>
      </c>
      <c r="L15" s="35">
        <v>3145</v>
      </c>
      <c r="M15" s="35">
        <v>6601</v>
      </c>
      <c r="N15" s="38">
        <v>0.47599999999999998</v>
      </c>
      <c r="O15" s="38">
        <v>0.52400000000000002</v>
      </c>
      <c r="P15" s="35">
        <v>610</v>
      </c>
      <c r="Q15" s="35">
        <v>1624</v>
      </c>
      <c r="R15" s="35">
        <v>2688</v>
      </c>
      <c r="S15" s="35">
        <v>1170</v>
      </c>
      <c r="T15" s="35">
        <v>511</v>
      </c>
      <c r="U15" s="35">
        <v>6601</v>
      </c>
      <c r="V15" s="35">
        <v>311</v>
      </c>
      <c r="W15" s="35">
        <v>823</v>
      </c>
      <c r="X15" s="35">
        <v>1424</v>
      </c>
      <c r="Y15" s="35">
        <v>627</v>
      </c>
      <c r="Z15" s="35">
        <v>273</v>
      </c>
      <c r="AA15" s="35">
        <v>300</v>
      </c>
      <c r="AB15" s="35">
        <v>802</v>
      </c>
      <c r="AC15" s="35">
        <v>1265</v>
      </c>
      <c r="AD15" s="35">
        <v>543</v>
      </c>
      <c r="AE15" s="35">
        <v>238</v>
      </c>
      <c r="AF15" s="35">
        <v>6601</v>
      </c>
      <c r="AG15" s="35">
        <v>39</v>
      </c>
      <c r="AH15" s="35">
        <v>77</v>
      </c>
      <c r="AI15" s="35">
        <v>154</v>
      </c>
      <c r="AJ15" s="35">
        <v>9</v>
      </c>
      <c r="AK15" s="35">
        <v>98</v>
      </c>
      <c r="AL15" s="35">
        <v>6334</v>
      </c>
      <c r="AM15" s="35">
        <v>6711</v>
      </c>
      <c r="AN15" s="35">
        <v>173</v>
      </c>
      <c r="AO15" s="35">
        <v>6538</v>
      </c>
      <c r="AP15" s="35">
        <v>6711</v>
      </c>
      <c r="AQ15" s="35">
        <v>2445</v>
      </c>
      <c r="AR15" s="35">
        <v>12872</v>
      </c>
      <c r="AS15" s="38">
        <v>0.18994717215661902</v>
      </c>
      <c r="AT15" s="35">
        <v>657</v>
      </c>
      <c r="AU15" s="35">
        <v>13025</v>
      </c>
      <c r="AV15" s="38">
        <v>5.0441458733205373E-2</v>
      </c>
      <c r="AW15" s="35">
        <v>1847</v>
      </c>
      <c r="AX15" s="35">
        <v>12883</v>
      </c>
      <c r="AY15" s="38">
        <v>0.14336722813009392</v>
      </c>
      <c r="AZ15" s="35">
        <v>245</v>
      </c>
      <c r="BA15" s="35">
        <v>13025</v>
      </c>
      <c r="BB15" s="60">
        <v>1.8809980806142036E-2</v>
      </c>
      <c r="BC15" s="61"/>
      <c r="BD15" s="61"/>
      <c r="BE15" s="61"/>
      <c r="BF15" s="61"/>
      <c r="BG15" s="61"/>
    </row>
    <row r="16" spans="1:59" s="34" customFormat="1" x14ac:dyDescent="0.25">
      <c r="A16" s="34" t="s">
        <v>92</v>
      </c>
      <c r="B16" s="34" t="s">
        <v>33</v>
      </c>
      <c r="C16" s="35">
        <v>422</v>
      </c>
      <c r="D16" s="35">
        <v>1210</v>
      </c>
      <c r="E16" s="35">
        <v>1102</v>
      </c>
      <c r="F16" s="35">
        <v>680</v>
      </c>
      <c r="G16" s="35">
        <v>3969</v>
      </c>
      <c r="H16" s="36">
        <v>44.9</v>
      </c>
      <c r="I16" s="37">
        <v>17.100000000000001</v>
      </c>
      <c r="J16" s="35">
        <v>556</v>
      </c>
      <c r="K16" s="35">
        <v>2128</v>
      </c>
      <c r="L16" s="35">
        <v>1841</v>
      </c>
      <c r="M16" s="35">
        <v>3969</v>
      </c>
      <c r="N16" s="38">
        <v>0.46400000000000002</v>
      </c>
      <c r="O16" s="38">
        <v>0.53600000000000003</v>
      </c>
      <c r="P16" s="35">
        <v>363</v>
      </c>
      <c r="Q16" s="35">
        <v>1094</v>
      </c>
      <c r="R16" s="35">
        <v>1670</v>
      </c>
      <c r="S16" s="35">
        <v>682</v>
      </c>
      <c r="T16" s="35">
        <v>324</v>
      </c>
      <c r="U16" s="35">
        <v>3969</v>
      </c>
      <c r="V16" s="35">
        <v>182</v>
      </c>
      <c r="W16" s="35">
        <v>465</v>
      </c>
      <c r="X16" s="35">
        <v>904</v>
      </c>
      <c r="Y16" s="35">
        <v>382</v>
      </c>
      <c r="Z16" s="35">
        <v>196</v>
      </c>
      <c r="AA16" s="35">
        <v>182</v>
      </c>
      <c r="AB16" s="35">
        <v>466</v>
      </c>
      <c r="AC16" s="35">
        <v>768</v>
      </c>
      <c r="AD16" s="35">
        <v>299</v>
      </c>
      <c r="AE16" s="35">
        <v>128</v>
      </c>
      <c r="AF16" s="35">
        <v>3969</v>
      </c>
      <c r="AG16" s="35">
        <v>37</v>
      </c>
      <c r="AH16" s="35">
        <v>43</v>
      </c>
      <c r="AI16" s="35">
        <v>130</v>
      </c>
      <c r="AJ16" s="35"/>
      <c r="AK16" s="35">
        <v>59</v>
      </c>
      <c r="AL16" s="35">
        <v>4094</v>
      </c>
      <c r="AM16" s="35">
        <v>4366</v>
      </c>
      <c r="AN16" s="35">
        <v>116</v>
      </c>
      <c r="AO16" s="35">
        <v>4251</v>
      </c>
      <c r="AP16" s="35">
        <v>4366</v>
      </c>
      <c r="AQ16" s="35">
        <v>1517</v>
      </c>
      <c r="AR16" s="35">
        <v>7988</v>
      </c>
      <c r="AS16" s="38">
        <v>0.18990986479719579</v>
      </c>
      <c r="AT16" s="35">
        <v>784</v>
      </c>
      <c r="AU16" s="35">
        <v>8069</v>
      </c>
      <c r="AV16" s="38">
        <v>9.716197794026521E-2</v>
      </c>
      <c r="AW16" s="35">
        <v>1146</v>
      </c>
      <c r="AX16" s="35">
        <v>7988</v>
      </c>
      <c r="AY16" s="38">
        <v>0.14346519779669503</v>
      </c>
      <c r="AZ16" s="35">
        <v>122</v>
      </c>
      <c r="BA16" s="35">
        <v>8069</v>
      </c>
      <c r="BB16" s="60">
        <v>1.5119593506010658E-2</v>
      </c>
      <c r="BC16" s="61"/>
      <c r="BD16" s="61"/>
      <c r="BE16" s="61"/>
      <c r="BF16" s="61"/>
      <c r="BG16" s="61"/>
    </row>
    <row r="17" spans="1:59" s="34" customFormat="1" x14ac:dyDescent="0.25">
      <c r="A17" s="34" t="s">
        <v>100</v>
      </c>
      <c r="B17" s="34" t="s">
        <v>33</v>
      </c>
      <c r="C17" s="35">
        <v>502</v>
      </c>
      <c r="D17" s="35">
        <v>1478</v>
      </c>
      <c r="E17" s="35">
        <v>1460</v>
      </c>
      <c r="F17" s="35">
        <v>863</v>
      </c>
      <c r="G17" s="35">
        <v>5158</v>
      </c>
      <c r="H17" s="36">
        <v>45</v>
      </c>
      <c r="I17" s="37">
        <v>16.7</v>
      </c>
      <c r="J17" s="35">
        <v>857</v>
      </c>
      <c r="K17" s="35">
        <v>2713</v>
      </c>
      <c r="L17" s="35">
        <v>2446</v>
      </c>
      <c r="M17" s="35">
        <v>5158</v>
      </c>
      <c r="N17" s="38">
        <v>0.47399999999999998</v>
      </c>
      <c r="O17" s="38">
        <v>0.52600000000000002</v>
      </c>
      <c r="P17" s="35">
        <v>582</v>
      </c>
      <c r="Q17" s="35">
        <v>1211</v>
      </c>
      <c r="R17" s="35">
        <v>1906</v>
      </c>
      <c r="S17" s="35">
        <v>965</v>
      </c>
      <c r="T17" s="35">
        <v>498</v>
      </c>
      <c r="U17" s="35">
        <v>5158</v>
      </c>
      <c r="V17" s="35">
        <v>296</v>
      </c>
      <c r="W17" s="35">
        <v>599</v>
      </c>
      <c r="X17" s="35">
        <v>1033</v>
      </c>
      <c r="Y17" s="35">
        <v>518</v>
      </c>
      <c r="Z17" s="35">
        <v>268</v>
      </c>
      <c r="AA17" s="35">
        <v>572</v>
      </c>
      <c r="AB17" s="35">
        <v>612</v>
      </c>
      <c r="AC17" s="35">
        <v>873</v>
      </c>
      <c r="AD17" s="35">
        <v>447</v>
      </c>
      <c r="AE17" s="35">
        <v>230</v>
      </c>
      <c r="AF17" s="35">
        <v>5158</v>
      </c>
      <c r="AG17" s="35">
        <v>20</v>
      </c>
      <c r="AH17" s="35">
        <v>53</v>
      </c>
      <c r="AI17" s="35">
        <v>110</v>
      </c>
      <c r="AJ17" s="35">
        <v>7</v>
      </c>
      <c r="AK17" s="35">
        <v>60</v>
      </c>
      <c r="AL17" s="35">
        <v>5126</v>
      </c>
      <c r="AM17" s="35">
        <v>5375</v>
      </c>
      <c r="AN17" s="35">
        <v>94</v>
      </c>
      <c r="AO17" s="35">
        <v>5281</v>
      </c>
      <c r="AP17" s="35">
        <v>5375</v>
      </c>
      <c r="AQ17" s="35">
        <v>1295</v>
      </c>
      <c r="AR17" s="35">
        <v>8365</v>
      </c>
      <c r="AS17" s="38">
        <v>0.15481171548117154</v>
      </c>
      <c r="AT17" s="35">
        <v>413</v>
      </c>
      <c r="AU17" s="35">
        <v>8387</v>
      </c>
      <c r="AV17" s="38">
        <v>4.9242875879337067E-2</v>
      </c>
      <c r="AW17" s="35">
        <v>889</v>
      </c>
      <c r="AX17" s="35">
        <v>8365</v>
      </c>
      <c r="AY17" s="38">
        <v>0.10627615062761506</v>
      </c>
      <c r="AZ17" s="35">
        <v>126</v>
      </c>
      <c r="BA17" s="35">
        <v>8387</v>
      </c>
      <c r="BB17" s="60">
        <v>1.5023250268272326E-2</v>
      </c>
      <c r="BC17" s="61"/>
      <c r="BD17" s="61"/>
      <c r="BE17" s="61"/>
      <c r="BF17" s="61"/>
      <c r="BG17" s="61"/>
    </row>
    <row r="18" spans="1:59" s="34" customFormat="1" x14ac:dyDescent="0.25">
      <c r="A18" s="34" t="s">
        <v>116</v>
      </c>
      <c r="B18" s="34" t="s">
        <v>33</v>
      </c>
      <c r="C18" s="35">
        <v>232</v>
      </c>
      <c r="D18" s="35">
        <v>679</v>
      </c>
      <c r="E18" s="35">
        <v>623</v>
      </c>
      <c r="F18" s="35">
        <v>593</v>
      </c>
      <c r="G18" s="35">
        <v>2648</v>
      </c>
      <c r="H18" s="36">
        <v>45.9</v>
      </c>
      <c r="I18" s="37">
        <v>22.4</v>
      </c>
      <c r="J18" s="35">
        <v>520</v>
      </c>
      <c r="K18" s="35">
        <v>1493</v>
      </c>
      <c r="L18" s="35">
        <v>1154</v>
      </c>
      <c r="M18" s="35">
        <v>2648</v>
      </c>
      <c r="N18" s="38">
        <v>0.436</v>
      </c>
      <c r="O18" s="38">
        <v>0.56399999999999995</v>
      </c>
      <c r="P18" s="35">
        <v>320</v>
      </c>
      <c r="Q18" s="35">
        <v>633</v>
      </c>
      <c r="R18" s="35">
        <v>980</v>
      </c>
      <c r="S18" s="35">
        <v>447</v>
      </c>
      <c r="T18" s="35">
        <v>270</v>
      </c>
      <c r="U18" s="35">
        <v>2648</v>
      </c>
      <c r="V18" s="35">
        <v>200</v>
      </c>
      <c r="W18" s="35">
        <v>330</v>
      </c>
      <c r="X18" s="35">
        <v>538</v>
      </c>
      <c r="Y18" s="35">
        <v>272</v>
      </c>
      <c r="Z18" s="35">
        <v>155</v>
      </c>
      <c r="AA18" s="35">
        <v>120</v>
      </c>
      <c r="AB18" s="35">
        <v>304</v>
      </c>
      <c r="AC18" s="35">
        <v>442</v>
      </c>
      <c r="AD18" s="35">
        <v>175</v>
      </c>
      <c r="AE18" s="35">
        <v>115</v>
      </c>
      <c r="AF18" s="35">
        <v>2648</v>
      </c>
      <c r="AG18" s="35">
        <v>16</v>
      </c>
      <c r="AH18" s="35">
        <v>18</v>
      </c>
      <c r="AI18" s="35">
        <v>176</v>
      </c>
      <c r="AJ18" s="35"/>
      <c r="AK18" s="35">
        <v>51</v>
      </c>
      <c r="AL18" s="35">
        <v>2370</v>
      </c>
      <c r="AM18" s="35">
        <v>2633</v>
      </c>
      <c r="AN18" s="35">
        <v>83</v>
      </c>
      <c r="AO18" s="35">
        <v>2549</v>
      </c>
      <c r="AP18" s="35">
        <v>2633</v>
      </c>
      <c r="AQ18" s="35">
        <v>771</v>
      </c>
      <c r="AR18" s="35">
        <v>5856</v>
      </c>
      <c r="AS18" s="38">
        <v>0.13165983606557377</v>
      </c>
      <c r="AT18" s="35">
        <v>146</v>
      </c>
      <c r="AU18" s="35">
        <v>5884</v>
      </c>
      <c r="AV18" s="38">
        <v>2.4813052345343305E-2</v>
      </c>
      <c r="AW18" s="35">
        <v>673</v>
      </c>
      <c r="AX18" s="35">
        <v>5231</v>
      </c>
      <c r="AY18" s="38">
        <v>0.12865608870196904</v>
      </c>
      <c r="AZ18" s="35">
        <v>94</v>
      </c>
      <c r="BA18" s="35">
        <v>5884</v>
      </c>
      <c r="BB18" s="60">
        <v>1.5975526852481305E-2</v>
      </c>
      <c r="BC18" s="61"/>
      <c r="BD18" s="61"/>
      <c r="BE18" s="61"/>
      <c r="BF18" s="61"/>
      <c r="BG18" s="61"/>
    </row>
    <row r="19" spans="1:59" s="34" customFormat="1" x14ac:dyDescent="0.25">
      <c r="A19" s="34" t="s">
        <v>132</v>
      </c>
      <c r="B19" s="34" t="s">
        <v>33</v>
      </c>
      <c r="C19" s="35">
        <v>1561</v>
      </c>
      <c r="D19" s="35">
        <v>4410</v>
      </c>
      <c r="E19" s="35">
        <v>3820</v>
      </c>
      <c r="F19" s="35">
        <v>2185</v>
      </c>
      <c r="G19" s="35">
        <v>14119</v>
      </c>
      <c r="H19" s="36">
        <v>42.6</v>
      </c>
      <c r="I19" s="37">
        <v>15.5</v>
      </c>
      <c r="J19" s="35">
        <v>2144</v>
      </c>
      <c r="K19" s="35">
        <v>6467</v>
      </c>
      <c r="L19" s="35">
        <v>7652</v>
      </c>
      <c r="M19" s="35">
        <v>14119</v>
      </c>
      <c r="N19" s="38">
        <v>0.54200000000000004</v>
      </c>
      <c r="O19" s="38">
        <v>0.45800000000000002</v>
      </c>
      <c r="P19" s="35">
        <v>1295</v>
      </c>
      <c r="Q19" s="35">
        <v>3647</v>
      </c>
      <c r="R19" s="35">
        <v>5814</v>
      </c>
      <c r="S19" s="35">
        <v>2450</v>
      </c>
      <c r="T19" s="35">
        <v>915</v>
      </c>
      <c r="U19" s="35">
        <v>14119</v>
      </c>
      <c r="V19" s="35">
        <v>626</v>
      </c>
      <c r="W19" s="35">
        <v>1553</v>
      </c>
      <c r="X19" s="35">
        <v>2698</v>
      </c>
      <c r="Y19" s="35">
        <v>1129</v>
      </c>
      <c r="Z19" s="35">
        <v>462</v>
      </c>
      <c r="AA19" s="35">
        <v>670</v>
      </c>
      <c r="AB19" s="35">
        <v>2094</v>
      </c>
      <c r="AC19" s="35">
        <v>3116</v>
      </c>
      <c r="AD19" s="35">
        <v>1321</v>
      </c>
      <c r="AE19" s="35">
        <v>452</v>
      </c>
      <c r="AF19" s="35">
        <v>14119</v>
      </c>
      <c r="AG19" s="35">
        <v>92</v>
      </c>
      <c r="AH19" s="35">
        <v>123</v>
      </c>
      <c r="AI19" s="35">
        <v>352</v>
      </c>
      <c r="AJ19" s="35">
        <v>15</v>
      </c>
      <c r="AK19" s="35">
        <v>254</v>
      </c>
      <c r="AL19" s="35">
        <v>13696</v>
      </c>
      <c r="AM19" s="35">
        <v>14532</v>
      </c>
      <c r="AN19" s="35">
        <v>470</v>
      </c>
      <c r="AO19" s="35">
        <v>14063</v>
      </c>
      <c r="AP19" s="35">
        <v>14532</v>
      </c>
      <c r="AQ19" s="35">
        <v>3217</v>
      </c>
      <c r="AR19" s="35">
        <v>20585</v>
      </c>
      <c r="AS19" s="38">
        <v>0.15627884381831431</v>
      </c>
      <c r="AT19" s="35">
        <v>1284</v>
      </c>
      <c r="AU19" s="35">
        <v>20708</v>
      </c>
      <c r="AV19" s="38">
        <v>6.200502221363724E-2</v>
      </c>
      <c r="AW19" s="35">
        <v>3467</v>
      </c>
      <c r="AX19" s="35">
        <v>20623</v>
      </c>
      <c r="AY19" s="38">
        <v>0.16811327158997236</v>
      </c>
      <c r="AZ19" s="35">
        <v>669</v>
      </c>
      <c r="BA19" s="35">
        <v>20708</v>
      </c>
      <c r="BB19" s="60">
        <v>3.2306355031871743E-2</v>
      </c>
      <c r="BC19" s="61"/>
      <c r="BD19" s="61"/>
      <c r="BE19" s="61"/>
      <c r="BF19" s="61"/>
      <c r="BG19" s="61"/>
    </row>
    <row r="20" spans="1:59" s="34" customFormat="1" x14ac:dyDescent="0.25">
      <c r="A20" s="34" t="s">
        <v>152</v>
      </c>
      <c r="B20" s="34" t="s">
        <v>33</v>
      </c>
      <c r="C20" s="35">
        <v>141</v>
      </c>
      <c r="D20" s="35">
        <v>421</v>
      </c>
      <c r="E20" s="35">
        <v>385</v>
      </c>
      <c r="F20" s="35">
        <v>251</v>
      </c>
      <c r="G20" s="35">
        <v>1424</v>
      </c>
      <c r="H20" s="36">
        <v>44.6</v>
      </c>
      <c r="I20" s="37">
        <v>17.600000000000001</v>
      </c>
      <c r="J20" s="35">
        <v>228</v>
      </c>
      <c r="K20" s="35">
        <v>694</v>
      </c>
      <c r="L20" s="35">
        <v>730</v>
      </c>
      <c r="M20" s="35">
        <v>1424</v>
      </c>
      <c r="N20" s="38">
        <v>0.51300000000000001</v>
      </c>
      <c r="O20" s="38">
        <v>0.48699999999999999</v>
      </c>
      <c r="P20" s="35">
        <v>141</v>
      </c>
      <c r="Q20" s="35">
        <v>337</v>
      </c>
      <c r="R20" s="35">
        <v>559</v>
      </c>
      <c r="S20" s="35">
        <v>263</v>
      </c>
      <c r="T20" s="35">
        <v>125</v>
      </c>
      <c r="U20" s="35">
        <v>1424</v>
      </c>
      <c r="V20" s="35">
        <v>73</v>
      </c>
      <c r="W20" s="35">
        <v>157</v>
      </c>
      <c r="X20" s="35">
        <v>270</v>
      </c>
      <c r="Y20" s="35">
        <v>134</v>
      </c>
      <c r="Z20" s="35">
        <v>62</v>
      </c>
      <c r="AA20" s="35">
        <v>69</v>
      </c>
      <c r="AB20" s="35">
        <v>180</v>
      </c>
      <c r="AC20" s="35">
        <v>580</v>
      </c>
      <c r="AD20" s="35">
        <v>130</v>
      </c>
      <c r="AE20" s="35">
        <v>64</v>
      </c>
      <c r="AF20" s="35">
        <v>1424</v>
      </c>
      <c r="AG20" s="35">
        <v>7</v>
      </c>
      <c r="AH20" s="35">
        <v>5</v>
      </c>
      <c r="AI20" s="35">
        <v>33</v>
      </c>
      <c r="AJ20" s="35">
        <v>0</v>
      </c>
      <c r="AK20" s="35">
        <v>16</v>
      </c>
      <c r="AL20" s="35">
        <v>1339</v>
      </c>
      <c r="AM20" s="35">
        <v>1399</v>
      </c>
      <c r="AN20" s="35">
        <v>30</v>
      </c>
      <c r="AO20" s="35">
        <v>1369</v>
      </c>
      <c r="AP20" s="35">
        <v>1399</v>
      </c>
      <c r="AQ20" s="35">
        <v>1062</v>
      </c>
      <c r="AR20" s="35">
        <v>4831</v>
      </c>
      <c r="AS20" s="38">
        <v>0.21983026288553095</v>
      </c>
      <c r="AT20" s="35">
        <v>388</v>
      </c>
      <c r="AU20" s="35">
        <v>4845</v>
      </c>
      <c r="AV20" s="38">
        <v>8.008255933952528E-2</v>
      </c>
      <c r="AW20" s="35">
        <v>712</v>
      </c>
      <c r="AX20" s="35">
        <v>4831</v>
      </c>
      <c r="AY20" s="38">
        <v>0.14738149451459326</v>
      </c>
      <c r="AZ20" s="35">
        <v>78</v>
      </c>
      <c r="BA20" s="35">
        <v>4845</v>
      </c>
      <c r="BB20" s="60">
        <v>1.609907120743034E-2</v>
      </c>
      <c r="BC20" s="61"/>
      <c r="BD20" s="61"/>
      <c r="BE20" s="61"/>
      <c r="BF20" s="61"/>
      <c r="BG20" s="61"/>
    </row>
    <row r="21" spans="1:59" s="34" customFormat="1" x14ac:dyDescent="0.25">
      <c r="A21" s="34" t="s">
        <v>158</v>
      </c>
      <c r="B21" s="34" t="s">
        <v>33</v>
      </c>
      <c r="C21" s="35">
        <v>798</v>
      </c>
      <c r="D21" s="35">
        <v>2237</v>
      </c>
      <c r="E21" s="35">
        <v>2045</v>
      </c>
      <c r="F21" s="35">
        <v>1390</v>
      </c>
      <c r="G21" s="35">
        <v>7681</v>
      </c>
      <c r="H21" s="36">
        <v>44.7</v>
      </c>
      <c r="I21" s="37">
        <v>18.100000000000001</v>
      </c>
      <c r="J21" s="35">
        <v>1211</v>
      </c>
      <c r="K21" s="35">
        <v>3633</v>
      </c>
      <c r="L21" s="35">
        <v>4048</v>
      </c>
      <c r="M21" s="35">
        <v>7681</v>
      </c>
      <c r="N21" s="38">
        <v>0.52700000000000002</v>
      </c>
      <c r="O21" s="38">
        <v>0.47299999999999998</v>
      </c>
      <c r="P21" s="35">
        <v>763</v>
      </c>
      <c r="Q21" s="35">
        <v>1883</v>
      </c>
      <c r="R21" s="35">
        <v>3030</v>
      </c>
      <c r="S21" s="35">
        <v>1353</v>
      </c>
      <c r="T21" s="35">
        <v>653</v>
      </c>
      <c r="U21" s="35">
        <v>7681</v>
      </c>
      <c r="V21" s="35">
        <v>367</v>
      </c>
      <c r="W21" s="35">
        <v>893</v>
      </c>
      <c r="X21" s="35">
        <v>1436</v>
      </c>
      <c r="Y21" s="35">
        <v>636</v>
      </c>
      <c r="Z21" s="35">
        <v>302</v>
      </c>
      <c r="AA21" s="35">
        <v>397</v>
      </c>
      <c r="AB21" s="35">
        <v>989</v>
      </c>
      <c r="AC21" s="35">
        <v>1594</v>
      </c>
      <c r="AD21" s="35">
        <v>718</v>
      </c>
      <c r="AE21" s="35">
        <v>351</v>
      </c>
      <c r="AF21" s="35">
        <v>7681</v>
      </c>
      <c r="AG21" s="35">
        <v>57</v>
      </c>
      <c r="AH21" s="35">
        <v>64</v>
      </c>
      <c r="AI21" s="35">
        <v>228</v>
      </c>
      <c r="AJ21" s="35">
        <v>11</v>
      </c>
      <c r="AK21" s="35">
        <v>117</v>
      </c>
      <c r="AL21" s="35">
        <v>7317</v>
      </c>
      <c r="AM21" s="35">
        <v>7795</v>
      </c>
      <c r="AN21" s="35">
        <v>243</v>
      </c>
      <c r="AO21" s="35">
        <v>7552</v>
      </c>
      <c r="AP21" s="35">
        <v>7795</v>
      </c>
      <c r="AQ21" s="35">
        <v>2634</v>
      </c>
      <c r="AR21" s="35">
        <v>14185</v>
      </c>
      <c r="AS21" s="38">
        <v>0.18568910821290094</v>
      </c>
      <c r="AT21" s="35">
        <v>737</v>
      </c>
      <c r="AU21" s="35">
        <v>14299</v>
      </c>
      <c r="AV21" s="38">
        <v>5.1542065878732779E-2</v>
      </c>
      <c r="AW21" s="35">
        <v>2046</v>
      </c>
      <c r="AX21" s="35">
        <v>14186</v>
      </c>
      <c r="AY21" s="38">
        <v>0.14422670238263077</v>
      </c>
      <c r="AZ21" s="35">
        <v>597</v>
      </c>
      <c r="BA21" s="35">
        <v>14299</v>
      </c>
      <c r="BB21" s="60">
        <v>4.175117141058815E-2</v>
      </c>
      <c r="BC21" s="61"/>
      <c r="BD21" s="61"/>
      <c r="BE21" s="61"/>
      <c r="BF21" s="61"/>
      <c r="BG21" s="61"/>
    </row>
    <row r="22" spans="1:59" s="34" customFormat="1" x14ac:dyDescent="0.25">
      <c r="A22" s="34" t="s">
        <v>162</v>
      </c>
      <c r="B22" s="34" t="s">
        <v>33</v>
      </c>
      <c r="C22" s="35">
        <v>454</v>
      </c>
      <c r="D22" s="35">
        <v>1081</v>
      </c>
      <c r="E22" s="35">
        <v>926</v>
      </c>
      <c r="F22" s="35">
        <v>654</v>
      </c>
      <c r="G22" s="35">
        <v>3751</v>
      </c>
      <c r="H22" s="36">
        <v>42.1</v>
      </c>
      <c r="I22" s="37">
        <v>17.399999999999999</v>
      </c>
      <c r="J22" s="35">
        <v>636</v>
      </c>
      <c r="K22" s="35">
        <v>1621</v>
      </c>
      <c r="L22" s="35">
        <v>2131</v>
      </c>
      <c r="M22" s="35">
        <v>3751</v>
      </c>
      <c r="N22" s="38">
        <v>0.56799999999999995</v>
      </c>
      <c r="O22" s="38">
        <v>0.432</v>
      </c>
      <c r="P22" s="35">
        <v>634</v>
      </c>
      <c r="Q22" s="35">
        <v>918</v>
      </c>
      <c r="R22" s="35">
        <v>1491</v>
      </c>
      <c r="S22" s="35">
        <v>638</v>
      </c>
      <c r="T22" s="35">
        <v>282</v>
      </c>
      <c r="U22" s="35">
        <v>3751</v>
      </c>
      <c r="V22" s="35">
        <v>195</v>
      </c>
      <c r="W22" s="35">
        <v>332</v>
      </c>
      <c r="X22" s="35">
        <v>670</v>
      </c>
      <c r="Y22" s="35">
        <v>287</v>
      </c>
      <c r="Z22" s="35">
        <v>138</v>
      </c>
      <c r="AA22" s="35">
        <v>229</v>
      </c>
      <c r="AB22" s="35">
        <v>587</v>
      </c>
      <c r="AC22" s="35">
        <v>821</v>
      </c>
      <c r="AD22" s="35">
        <v>352</v>
      </c>
      <c r="AE22" s="35">
        <v>144</v>
      </c>
      <c r="AF22" s="35">
        <v>3751</v>
      </c>
      <c r="AG22" s="35">
        <v>29</v>
      </c>
      <c r="AH22" s="35">
        <v>37</v>
      </c>
      <c r="AI22" s="35">
        <v>103</v>
      </c>
      <c r="AJ22" s="35">
        <v>8</v>
      </c>
      <c r="AK22" s="35">
        <v>47</v>
      </c>
      <c r="AL22" s="35">
        <v>3647</v>
      </c>
      <c r="AM22" s="35">
        <v>3870</v>
      </c>
      <c r="AN22" s="35">
        <v>283</v>
      </c>
      <c r="AO22" s="35">
        <v>3588</v>
      </c>
      <c r="AP22" s="35">
        <v>3870</v>
      </c>
      <c r="AQ22" s="35">
        <v>860</v>
      </c>
      <c r="AR22" s="35">
        <v>7922</v>
      </c>
      <c r="AS22" s="38">
        <v>0.10855844483716233</v>
      </c>
      <c r="AT22" s="35">
        <v>434</v>
      </c>
      <c r="AU22" s="35">
        <v>8964</v>
      </c>
      <c r="AV22" s="38">
        <v>4.8415885765283356E-2</v>
      </c>
      <c r="AW22" s="35">
        <v>658</v>
      </c>
      <c r="AX22" s="35">
        <v>7924</v>
      </c>
      <c r="AY22" s="38">
        <v>8.3038869257950523E-2</v>
      </c>
      <c r="AZ22" s="35">
        <v>840</v>
      </c>
      <c r="BA22" s="35">
        <v>8964</v>
      </c>
      <c r="BB22" s="60">
        <v>9.3708165997322623E-2</v>
      </c>
      <c r="BC22" s="61"/>
      <c r="BD22" s="61"/>
      <c r="BE22" s="61"/>
      <c r="BF22" s="61"/>
      <c r="BG22" s="61"/>
    </row>
    <row r="23" spans="1:59" s="34" customFormat="1" x14ac:dyDescent="0.25">
      <c r="A23" s="34" t="s">
        <v>168</v>
      </c>
      <c r="B23" s="34" t="s">
        <v>33</v>
      </c>
      <c r="C23" s="35">
        <v>520</v>
      </c>
      <c r="D23" s="35">
        <v>1317</v>
      </c>
      <c r="E23" s="35">
        <v>1203</v>
      </c>
      <c r="F23" s="35">
        <v>794</v>
      </c>
      <c r="G23" s="35">
        <v>4698</v>
      </c>
      <c r="H23" s="36">
        <v>42.5</v>
      </c>
      <c r="I23" s="37">
        <v>16.899999999999999</v>
      </c>
      <c r="J23" s="35">
        <v>865</v>
      </c>
      <c r="K23" s="35">
        <v>2346</v>
      </c>
      <c r="L23" s="35">
        <v>2352</v>
      </c>
      <c r="M23" s="35">
        <v>4698</v>
      </c>
      <c r="N23" s="38">
        <v>0.501</v>
      </c>
      <c r="O23" s="38">
        <v>0.499</v>
      </c>
      <c r="P23" s="35">
        <v>596</v>
      </c>
      <c r="Q23" s="35">
        <v>1103</v>
      </c>
      <c r="R23" s="35">
        <v>1763</v>
      </c>
      <c r="S23" s="35">
        <v>807</v>
      </c>
      <c r="T23" s="35">
        <v>430</v>
      </c>
      <c r="U23" s="35">
        <v>4698</v>
      </c>
      <c r="V23" s="35">
        <v>279</v>
      </c>
      <c r="W23" s="35">
        <v>497</v>
      </c>
      <c r="X23" s="35">
        <v>922</v>
      </c>
      <c r="Y23" s="35">
        <v>419</v>
      </c>
      <c r="Z23" s="35">
        <v>231</v>
      </c>
      <c r="AA23" s="35">
        <v>317</v>
      </c>
      <c r="AB23" s="35">
        <v>607</v>
      </c>
      <c r="AC23" s="35">
        <v>841</v>
      </c>
      <c r="AD23" s="35">
        <v>388</v>
      </c>
      <c r="AE23" s="35">
        <v>200</v>
      </c>
      <c r="AF23" s="35">
        <v>4698</v>
      </c>
      <c r="AG23" s="35">
        <v>23</v>
      </c>
      <c r="AH23" s="35">
        <v>36</v>
      </c>
      <c r="AI23" s="35">
        <v>125</v>
      </c>
      <c r="AJ23" s="35">
        <v>5</v>
      </c>
      <c r="AK23" s="35">
        <v>70</v>
      </c>
      <c r="AL23" s="35">
        <v>4481</v>
      </c>
      <c r="AM23" s="35">
        <v>4739</v>
      </c>
      <c r="AN23" s="35">
        <v>135</v>
      </c>
      <c r="AO23" s="35">
        <v>4604</v>
      </c>
      <c r="AP23" s="35">
        <v>4739</v>
      </c>
      <c r="AQ23" s="35">
        <v>2247</v>
      </c>
      <c r="AR23" s="35">
        <v>11315</v>
      </c>
      <c r="AS23" s="38">
        <v>0.19858594785682723</v>
      </c>
      <c r="AT23" s="35">
        <v>538</v>
      </c>
      <c r="AU23" s="35">
        <v>11439</v>
      </c>
      <c r="AV23" s="38">
        <v>4.7032083224058045E-2</v>
      </c>
      <c r="AW23" s="35">
        <v>2001</v>
      </c>
      <c r="AX23" s="35">
        <v>11306</v>
      </c>
      <c r="AY23" s="38">
        <v>0.17698567132496021</v>
      </c>
      <c r="AZ23" s="35">
        <v>868</v>
      </c>
      <c r="BA23" s="35">
        <v>11439</v>
      </c>
      <c r="BB23" s="60">
        <v>7.5880758807588072E-2</v>
      </c>
      <c r="BC23" s="61"/>
      <c r="BD23" s="61"/>
      <c r="BE23" s="61"/>
      <c r="BF23" s="61"/>
      <c r="BG23" s="61"/>
    </row>
    <row r="24" spans="1:59" s="34" customFormat="1" x14ac:dyDescent="0.25">
      <c r="A24" s="34" t="s">
        <v>178</v>
      </c>
      <c r="B24" s="34" t="s">
        <v>33</v>
      </c>
      <c r="C24" s="35">
        <v>387</v>
      </c>
      <c r="D24" s="35">
        <v>1189</v>
      </c>
      <c r="E24" s="35">
        <v>1093</v>
      </c>
      <c r="F24" s="35">
        <v>705</v>
      </c>
      <c r="G24" s="35">
        <v>4192</v>
      </c>
      <c r="H24" s="36">
        <v>42.9</v>
      </c>
      <c r="I24" s="37">
        <v>16.8</v>
      </c>
      <c r="J24" s="35">
        <v>819</v>
      </c>
      <c r="K24" s="35">
        <v>1754</v>
      </c>
      <c r="L24" s="35">
        <v>2438</v>
      </c>
      <c r="M24" s="35">
        <v>4192</v>
      </c>
      <c r="N24" s="38">
        <v>0.58199999999999996</v>
      </c>
      <c r="O24" s="38">
        <v>0.41799999999999998</v>
      </c>
      <c r="P24" s="35">
        <v>575</v>
      </c>
      <c r="Q24" s="35">
        <v>1022</v>
      </c>
      <c r="R24" s="35">
        <v>2287</v>
      </c>
      <c r="S24" s="35">
        <v>1470</v>
      </c>
      <c r="T24" s="35">
        <v>309</v>
      </c>
      <c r="U24" s="35">
        <v>4192</v>
      </c>
      <c r="V24" s="35">
        <v>272</v>
      </c>
      <c r="W24" s="35">
        <v>419</v>
      </c>
      <c r="X24" s="35">
        <v>655</v>
      </c>
      <c r="Y24" s="35">
        <v>294</v>
      </c>
      <c r="Z24" s="35">
        <v>117</v>
      </c>
      <c r="AA24" s="35">
        <v>305</v>
      </c>
      <c r="AB24" s="35">
        <v>603</v>
      </c>
      <c r="AC24" s="35">
        <v>899</v>
      </c>
      <c r="AD24" s="35">
        <v>441</v>
      </c>
      <c r="AE24" s="35">
        <v>193</v>
      </c>
      <c r="AF24" s="35">
        <v>4192</v>
      </c>
      <c r="AG24" s="35">
        <v>13</v>
      </c>
      <c r="AH24" s="35">
        <v>23</v>
      </c>
      <c r="AI24" s="35">
        <v>64</v>
      </c>
      <c r="AJ24" s="35"/>
      <c r="AK24" s="35">
        <v>51</v>
      </c>
      <c r="AL24" s="35">
        <v>3993</v>
      </c>
      <c r="AM24" s="35">
        <v>4146</v>
      </c>
      <c r="AN24" s="35">
        <v>77</v>
      </c>
      <c r="AO24" s="35">
        <v>4069</v>
      </c>
      <c r="AP24" s="35">
        <v>4146</v>
      </c>
      <c r="AQ24" s="35">
        <v>895</v>
      </c>
      <c r="AR24" s="35">
        <v>7884</v>
      </c>
      <c r="AS24" s="38">
        <v>0.11352105530187721</v>
      </c>
      <c r="AT24" s="35">
        <v>297</v>
      </c>
      <c r="AU24" s="35">
        <v>7905</v>
      </c>
      <c r="AV24" s="38">
        <v>3.757115749525617E-2</v>
      </c>
      <c r="AW24" s="35">
        <v>747</v>
      </c>
      <c r="AX24" s="35">
        <v>7722</v>
      </c>
      <c r="AY24" s="38">
        <v>9.6736596736596736E-2</v>
      </c>
      <c r="AZ24" s="35">
        <v>50</v>
      </c>
      <c r="BA24" s="35">
        <v>7905</v>
      </c>
      <c r="BB24" s="60">
        <v>6.3251106894370648E-3</v>
      </c>
      <c r="BC24" s="61"/>
      <c r="BD24" s="61"/>
      <c r="BE24" s="61"/>
      <c r="BF24" s="61"/>
      <c r="BG24" s="61"/>
    </row>
    <row r="25" spans="1:59" s="34" customFormat="1" x14ac:dyDescent="0.25">
      <c r="A25" s="34" t="s">
        <v>188</v>
      </c>
      <c r="B25" s="34" t="s">
        <v>33</v>
      </c>
      <c r="C25" s="35">
        <v>1822</v>
      </c>
      <c r="D25" s="35">
        <v>4889</v>
      </c>
      <c r="E25" s="35">
        <v>5160</v>
      </c>
      <c r="F25" s="35">
        <v>3839</v>
      </c>
      <c r="G25" s="35">
        <v>19022</v>
      </c>
      <c r="H25" s="36">
        <v>47.3</v>
      </c>
      <c r="I25" s="37">
        <v>20.2</v>
      </c>
      <c r="J25" s="35">
        <v>3313</v>
      </c>
      <c r="K25" s="35">
        <v>10353</v>
      </c>
      <c r="L25" s="35">
        <v>8669</v>
      </c>
      <c r="M25" s="35">
        <v>19022</v>
      </c>
      <c r="N25" s="38">
        <v>0.45600000000000002</v>
      </c>
      <c r="O25" s="38">
        <v>0.54400000000000004</v>
      </c>
      <c r="P25" s="35">
        <v>2012</v>
      </c>
      <c r="Q25" s="35">
        <v>5167</v>
      </c>
      <c r="R25" s="35">
        <v>7570</v>
      </c>
      <c r="S25" s="35">
        <v>2927</v>
      </c>
      <c r="T25" s="35">
        <v>1349</v>
      </c>
      <c r="U25" s="35">
        <v>19022</v>
      </c>
      <c r="V25" s="35">
        <v>1038</v>
      </c>
      <c r="W25" s="35">
        <v>2717</v>
      </c>
      <c r="X25" s="35">
        <v>4221</v>
      </c>
      <c r="Y25" s="35">
        <v>1677</v>
      </c>
      <c r="Z25" s="35">
        <v>702</v>
      </c>
      <c r="AA25" s="35">
        <v>975</v>
      </c>
      <c r="AB25" s="35">
        <v>2451</v>
      </c>
      <c r="AC25" s="35">
        <v>3349</v>
      </c>
      <c r="AD25" s="35">
        <v>1250</v>
      </c>
      <c r="AE25" s="35">
        <v>647</v>
      </c>
      <c r="AF25" s="35">
        <v>19022</v>
      </c>
      <c r="AG25" s="35">
        <v>131</v>
      </c>
      <c r="AH25" s="35">
        <v>412</v>
      </c>
      <c r="AI25" s="35">
        <v>781</v>
      </c>
      <c r="AJ25" s="35">
        <v>28</v>
      </c>
      <c r="AK25" s="35">
        <v>367</v>
      </c>
      <c r="AL25" s="35">
        <v>16970</v>
      </c>
      <c r="AM25" s="35">
        <v>18688</v>
      </c>
      <c r="AN25" s="35">
        <v>647</v>
      </c>
      <c r="AO25" s="35">
        <v>18041</v>
      </c>
      <c r="AP25" s="35">
        <v>18688</v>
      </c>
      <c r="AQ25" s="35">
        <v>4005</v>
      </c>
      <c r="AR25" s="35">
        <v>27605</v>
      </c>
      <c r="AS25" s="38">
        <v>0.14508241260641189</v>
      </c>
      <c r="AT25" s="35">
        <v>1583</v>
      </c>
      <c r="AU25" s="35">
        <v>27861</v>
      </c>
      <c r="AV25" s="38">
        <v>5.681777394924805E-2</v>
      </c>
      <c r="AW25" s="35">
        <v>5087</v>
      </c>
      <c r="AX25" s="35">
        <v>25342</v>
      </c>
      <c r="AY25" s="38">
        <v>0.20073395943493016</v>
      </c>
      <c r="AZ25" s="35">
        <v>1816</v>
      </c>
      <c r="BA25" s="35">
        <v>27861</v>
      </c>
      <c r="BB25" s="60">
        <v>6.5180718567172752E-2</v>
      </c>
      <c r="BC25" s="61"/>
      <c r="BD25" s="61"/>
      <c r="BE25" s="61"/>
      <c r="BF25" s="61"/>
      <c r="BG25" s="61"/>
    </row>
    <row r="26" spans="1:59" s="34" customFormat="1" x14ac:dyDescent="0.25">
      <c r="A26" s="34" t="s">
        <v>196</v>
      </c>
      <c r="B26" s="34" t="s">
        <v>33</v>
      </c>
      <c r="C26" s="35">
        <v>1182</v>
      </c>
      <c r="D26" s="35">
        <v>2824</v>
      </c>
      <c r="E26" s="35">
        <v>2868</v>
      </c>
      <c r="F26" s="35">
        <v>1929</v>
      </c>
      <c r="G26" s="35">
        <v>10568</v>
      </c>
      <c r="H26" s="36">
        <v>45.4</v>
      </c>
      <c r="I26" s="37">
        <v>18.3</v>
      </c>
      <c r="J26" s="35">
        <v>1766</v>
      </c>
      <c r="K26" s="35">
        <v>5937</v>
      </c>
      <c r="L26" s="35">
        <v>4632</v>
      </c>
      <c r="M26" s="35">
        <v>10568</v>
      </c>
      <c r="N26" s="38">
        <v>0.438</v>
      </c>
      <c r="O26" s="38">
        <v>0.56200000000000006</v>
      </c>
      <c r="P26" s="35">
        <v>1118</v>
      </c>
      <c r="Q26" s="35">
        <v>2788</v>
      </c>
      <c r="R26" s="35">
        <v>4334</v>
      </c>
      <c r="S26" s="35">
        <v>1600</v>
      </c>
      <c r="T26" s="35">
        <v>730</v>
      </c>
      <c r="U26" s="35">
        <v>10568</v>
      </c>
      <c r="V26" s="35">
        <v>577</v>
      </c>
      <c r="W26" s="35">
        <v>1558</v>
      </c>
      <c r="X26" s="35">
        <v>2499</v>
      </c>
      <c r="Y26" s="35">
        <v>910</v>
      </c>
      <c r="Z26" s="35">
        <v>394</v>
      </c>
      <c r="AA26" s="35">
        <v>542</v>
      </c>
      <c r="AB26" s="35">
        <v>1232</v>
      </c>
      <c r="AC26" s="35">
        <v>1835</v>
      </c>
      <c r="AD26" s="35">
        <v>690</v>
      </c>
      <c r="AE26" s="35">
        <v>335</v>
      </c>
      <c r="AF26" s="35">
        <v>10568</v>
      </c>
      <c r="AG26" s="35">
        <v>88</v>
      </c>
      <c r="AH26" s="35">
        <v>306</v>
      </c>
      <c r="AI26" s="35">
        <v>816</v>
      </c>
      <c r="AJ26" s="35">
        <v>59</v>
      </c>
      <c r="AK26" s="35">
        <v>359</v>
      </c>
      <c r="AL26" s="35">
        <v>8311</v>
      </c>
      <c r="AM26" s="35">
        <v>9939</v>
      </c>
      <c r="AN26" s="35">
        <v>588</v>
      </c>
      <c r="AO26" s="35">
        <v>9351</v>
      </c>
      <c r="AP26" s="35">
        <v>9939</v>
      </c>
      <c r="AQ26" s="35">
        <v>3992</v>
      </c>
      <c r="AR26" s="35">
        <v>23908</v>
      </c>
      <c r="AS26" s="38">
        <v>0.16697339802576544</v>
      </c>
      <c r="AT26" s="35">
        <v>3933</v>
      </c>
      <c r="AU26" s="35">
        <v>27503</v>
      </c>
      <c r="AV26" s="38">
        <v>0.14300258153655965</v>
      </c>
      <c r="AW26" s="35">
        <v>2974</v>
      </c>
      <c r="AX26" s="35">
        <v>27507</v>
      </c>
      <c r="AY26" s="38">
        <v>0.10811793361689752</v>
      </c>
      <c r="AZ26" s="35">
        <v>4774</v>
      </c>
      <c r="BA26" s="35">
        <v>27503</v>
      </c>
      <c r="BB26" s="60">
        <v>0.17358106388393993</v>
      </c>
      <c r="BC26" s="61"/>
      <c r="BD26" s="61"/>
      <c r="BE26" s="61"/>
      <c r="BF26" s="61"/>
      <c r="BG26" s="61"/>
    </row>
    <row r="27" spans="1:59" s="34" customFormat="1" x14ac:dyDescent="0.25">
      <c r="A27" s="34" t="s">
        <v>246</v>
      </c>
      <c r="B27" s="34" t="s">
        <v>33</v>
      </c>
      <c r="C27" s="35">
        <v>529</v>
      </c>
      <c r="D27" s="35">
        <v>1444</v>
      </c>
      <c r="E27" s="35">
        <v>1423</v>
      </c>
      <c r="F27" s="35">
        <v>825</v>
      </c>
      <c r="G27" s="35">
        <v>4973</v>
      </c>
      <c r="H27" s="36">
        <v>45.2</v>
      </c>
      <c r="I27" s="37">
        <v>16.600000000000001</v>
      </c>
      <c r="J27" s="35">
        <v>753</v>
      </c>
      <c r="K27" s="35">
        <v>2811</v>
      </c>
      <c r="L27" s="35">
        <v>2162</v>
      </c>
      <c r="M27" s="35">
        <v>4973</v>
      </c>
      <c r="N27" s="38">
        <v>0.435</v>
      </c>
      <c r="O27" s="38">
        <v>0.56499999999999995</v>
      </c>
      <c r="P27" s="35">
        <v>476</v>
      </c>
      <c r="Q27" s="35">
        <v>1254</v>
      </c>
      <c r="R27" s="35">
        <v>2114</v>
      </c>
      <c r="S27" s="35">
        <v>786</v>
      </c>
      <c r="T27" s="35">
        <v>346</v>
      </c>
      <c r="U27" s="35">
        <v>4973</v>
      </c>
      <c r="V27" s="35">
        <v>253</v>
      </c>
      <c r="W27" s="35">
        <v>689</v>
      </c>
      <c r="X27" s="35">
        <v>1244</v>
      </c>
      <c r="Y27" s="35">
        <v>439</v>
      </c>
      <c r="Z27" s="35">
        <v>188</v>
      </c>
      <c r="AA27" s="35">
        <v>223</v>
      </c>
      <c r="AB27" s="35">
        <v>565</v>
      </c>
      <c r="AC27" s="35">
        <v>871</v>
      </c>
      <c r="AD27" s="35">
        <v>347</v>
      </c>
      <c r="AE27" s="35">
        <v>157</v>
      </c>
      <c r="AF27" s="35">
        <v>4973</v>
      </c>
      <c r="AG27" s="35">
        <v>21</v>
      </c>
      <c r="AH27" s="35">
        <v>25</v>
      </c>
      <c r="AI27" s="35">
        <v>132</v>
      </c>
      <c r="AJ27" s="35"/>
      <c r="AK27" s="35">
        <v>64</v>
      </c>
      <c r="AL27" s="35">
        <v>4697</v>
      </c>
      <c r="AM27" s="35">
        <v>4940</v>
      </c>
      <c r="AN27" s="35">
        <v>90</v>
      </c>
      <c r="AO27" s="35">
        <v>4850</v>
      </c>
      <c r="AP27" s="35">
        <v>4940</v>
      </c>
      <c r="AQ27" s="35">
        <v>3017</v>
      </c>
      <c r="AR27" s="35">
        <v>13157</v>
      </c>
      <c r="AS27" s="38">
        <v>0.2293075929163183</v>
      </c>
      <c r="AT27" s="35">
        <v>628</v>
      </c>
      <c r="AU27" s="35">
        <v>13906</v>
      </c>
      <c r="AV27" s="38">
        <v>4.5160362433481947E-2</v>
      </c>
      <c r="AW27" s="35">
        <v>2352</v>
      </c>
      <c r="AX27" s="35">
        <v>13157</v>
      </c>
      <c r="AY27" s="38">
        <v>0.17876415596260545</v>
      </c>
      <c r="AZ27" s="35">
        <v>313</v>
      </c>
      <c r="BA27" s="35">
        <v>13906</v>
      </c>
      <c r="BB27" s="60">
        <v>2.2508269811592117E-2</v>
      </c>
      <c r="BC27" s="61"/>
      <c r="BD27" s="61"/>
      <c r="BE27" s="61"/>
      <c r="BF27" s="61"/>
      <c r="BG27" s="61"/>
    </row>
    <row r="28" spans="1:59" s="31" customFormat="1" ht="17.25" customHeight="1" x14ac:dyDescent="0.25">
      <c r="A28" s="29" t="s">
        <v>289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66"/>
    </row>
    <row r="29" spans="1:59" s="31" customFormat="1" x14ac:dyDescent="0.25">
      <c r="A29" s="29" t="s">
        <v>304</v>
      </c>
      <c r="B29" s="30"/>
      <c r="C29" s="30"/>
      <c r="D29" s="30"/>
      <c r="E29" s="30"/>
      <c r="F29" s="30"/>
      <c r="G29" s="32"/>
      <c r="H29" s="32"/>
      <c r="I29" s="30"/>
      <c r="J29" s="30"/>
      <c r="K29" s="30"/>
      <c r="L29" s="32"/>
      <c r="M29" s="32"/>
      <c r="N29" s="32"/>
      <c r="O29" s="32"/>
      <c r="P29" s="32"/>
      <c r="Q29" s="32"/>
      <c r="R29" s="30"/>
      <c r="S29" s="30"/>
      <c r="T29" s="30"/>
      <c r="U29" s="32"/>
      <c r="V29" s="30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0"/>
      <c r="AL29" s="32"/>
      <c r="AM29" s="30"/>
      <c r="AN29" s="30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66"/>
    </row>
    <row r="30" spans="1:59" s="31" customFormat="1" x14ac:dyDescent="0.25">
      <c r="A30" s="29" t="s">
        <v>305</v>
      </c>
      <c r="B30" s="30"/>
      <c r="C30" s="30"/>
      <c r="D30" s="30"/>
      <c r="E30" s="30"/>
      <c r="F30" s="30"/>
      <c r="G30" s="32"/>
      <c r="H30" s="32"/>
      <c r="I30" s="30"/>
      <c r="J30" s="30"/>
      <c r="K30" s="30"/>
      <c r="L30" s="32"/>
      <c r="M30" s="32"/>
      <c r="N30" s="32"/>
      <c r="O30" s="32"/>
      <c r="P30" s="32"/>
      <c r="Q30" s="32"/>
      <c r="R30" s="30"/>
      <c r="S30" s="30"/>
      <c r="T30" s="30"/>
      <c r="U30" s="32"/>
      <c r="V30" s="30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0"/>
      <c r="AL30" s="32"/>
      <c r="AM30" s="30"/>
      <c r="AN30" s="30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66"/>
    </row>
    <row r="31" spans="1:59" x14ac:dyDescent="0.25">
      <c r="A31" s="29" t="s">
        <v>290</v>
      </c>
      <c r="BD31"/>
      <c r="BE31"/>
      <c r="BF31"/>
      <c r="BG31"/>
    </row>
  </sheetData>
  <mergeCells count="23">
    <mergeCell ref="AG6:AM6"/>
    <mergeCell ref="AN6:AP6"/>
    <mergeCell ref="AQ6:AS6"/>
    <mergeCell ref="A1:BB4"/>
    <mergeCell ref="A5:B6"/>
    <mergeCell ref="C5:J5"/>
    <mergeCell ref="K5:O5"/>
    <mergeCell ref="P5:U5"/>
    <mergeCell ref="V5:AF5"/>
    <mergeCell ref="AG5:AM5"/>
    <mergeCell ref="AN5:AP5"/>
    <mergeCell ref="AQ5:AS5"/>
    <mergeCell ref="AT5:AV5"/>
    <mergeCell ref="C6:J6"/>
    <mergeCell ref="K6:O6"/>
    <mergeCell ref="P6:U6"/>
    <mergeCell ref="V6:Z6"/>
    <mergeCell ref="AA6:AE6"/>
    <mergeCell ref="AT6:AV6"/>
    <mergeCell ref="AW6:AY6"/>
    <mergeCell ref="AZ6:BB6"/>
    <mergeCell ref="AW5:AY5"/>
    <mergeCell ref="AZ5:BB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BA5FC-6FC2-4A4B-AEC6-5496EE917560}">
  <dimension ref="A1:BL17"/>
  <sheetViews>
    <sheetView topLeftCell="A4" workbookViewId="0">
      <selection activeCell="E24" sqref="E24"/>
    </sheetView>
  </sheetViews>
  <sheetFormatPr defaultRowHeight="15" x14ac:dyDescent="0.25"/>
  <cols>
    <col min="1" max="1" width="17.7109375" customWidth="1"/>
    <col min="2" max="2" width="10.85546875" bestFit="1" customWidth="1"/>
    <col min="3" max="3" width="9.140625" style="28"/>
    <col min="4" max="5" width="12.5703125" style="28" customWidth="1"/>
    <col min="6" max="6" width="12.7109375" style="28" customWidth="1"/>
    <col min="7" max="7" width="12.85546875" style="28" customWidth="1"/>
    <col min="8" max="8" width="13" style="28" customWidth="1"/>
    <col min="9" max="9" width="16.7109375" style="28" customWidth="1"/>
    <col min="10" max="10" width="20.7109375" style="28" customWidth="1"/>
    <col min="11" max="32" width="9.140625" style="28"/>
    <col min="33" max="33" width="11.5703125" style="28" customWidth="1"/>
    <col min="34" max="35" width="9.140625" style="28"/>
    <col min="36" max="36" width="11.85546875" style="28" customWidth="1"/>
    <col min="37" max="39" width="9.140625" style="28"/>
    <col min="40" max="40" width="10.5703125" style="28" customWidth="1"/>
    <col min="41" max="41" width="11.28515625" style="28" customWidth="1"/>
    <col min="42" max="42" width="9.140625" style="28"/>
    <col min="43" max="43" width="18.5703125" style="28" customWidth="1"/>
    <col min="44" max="44" width="17.5703125" style="28" customWidth="1"/>
    <col min="45" max="45" width="16.140625" style="28" customWidth="1"/>
    <col min="46" max="46" width="23.42578125" style="28" customWidth="1"/>
    <col min="47" max="47" width="13.85546875" style="28" customWidth="1"/>
    <col min="48" max="48" width="14" style="28" customWidth="1"/>
    <col min="49" max="49" width="15.28515625" style="28" customWidth="1"/>
    <col min="50" max="50" width="19" style="28" customWidth="1"/>
    <col min="51" max="51" width="17.7109375" style="28" customWidth="1"/>
    <col min="52" max="52" width="24.140625" style="28" customWidth="1"/>
    <col min="53" max="53" width="16.42578125" style="28" customWidth="1"/>
    <col min="54" max="54" width="18.42578125" style="28" customWidth="1"/>
    <col min="55" max="64" width="9.140625" style="61"/>
  </cols>
  <sheetData>
    <row r="1" spans="1:64" s="1" customFormat="1" x14ac:dyDescent="0.25">
      <c r="A1" s="128" t="s">
        <v>258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63"/>
      <c r="BD1" s="63"/>
      <c r="BE1" s="63"/>
      <c r="BF1" s="63"/>
      <c r="BG1" s="63"/>
      <c r="BH1" s="63"/>
      <c r="BI1" s="63"/>
      <c r="BJ1" s="63"/>
      <c r="BK1" s="63"/>
      <c r="BL1" s="63"/>
    </row>
    <row r="2" spans="1:64" s="1" customFormat="1" x14ac:dyDescent="0.25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28"/>
      <c r="BC2" s="63"/>
      <c r="BD2" s="63"/>
      <c r="BE2" s="63"/>
      <c r="BF2" s="63"/>
      <c r="BG2" s="63"/>
      <c r="BH2" s="63"/>
      <c r="BI2" s="63"/>
      <c r="BJ2" s="63"/>
      <c r="BK2" s="63"/>
      <c r="BL2" s="63"/>
    </row>
    <row r="3" spans="1:64" s="1" customFormat="1" x14ac:dyDescent="0.25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64" s="1" customFormat="1" x14ac:dyDescent="0.25">
      <c r="A4" s="129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63"/>
      <c r="BD4" s="63"/>
      <c r="BE4" s="63"/>
      <c r="BF4" s="63"/>
      <c r="BG4" s="63"/>
      <c r="BH4" s="63"/>
      <c r="BI4" s="63"/>
      <c r="BJ4" s="63"/>
      <c r="BK4" s="63"/>
      <c r="BL4" s="63"/>
    </row>
    <row r="5" spans="1:64" s="1" customFormat="1" ht="15.75" x14ac:dyDescent="0.25">
      <c r="A5" s="130" t="s">
        <v>259</v>
      </c>
      <c r="B5" s="131"/>
      <c r="C5" s="134" t="s">
        <v>260</v>
      </c>
      <c r="D5" s="135"/>
      <c r="E5" s="135"/>
      <c r="F5" s="135"/>
      <c r="G5" s="135"/>
      <c r="H5" s="135"/>
      <c r="I5" s="135"/>
      <c r="J5" s="136"/>
      <c r="K5" s="137" t="s">
        <v>261</v>
      </c>
      <c r="L5" s="138"/>
      <c r="M5" s="138"/>
      <c r="N5" s="138"/>
      <c r="O5" s="139"/>
      <c r="P5" s="140" t="s">
        <v>262</v>
      </c>
      <c r="Q5" s="141"/>
      <c r="R5" s="141"/>
      <c r="S5" s="141"/>
      <c r="T5" s="141"/>
      <c r="U5" s="142"/>
      <c r="V5" s="143" t="s">
        <v>285</v>
      </c>
      <c r="W5" s="144"/>
      <c r="X5" s="144"/>
      <c r="Y5" s="144"/>
      <c r="Z5" s="144"/>
      <c r="AA5" s="144"/>
      <c r="AB5" s="144"/>
      <c r="AC5" s="144"/>
      <c r="AD5" s="144"/>
      <c r="AE5" s="144"/>
      <c r="AF5" s="145"/>
      <c r="AG5" s="146" t="s">
        <v>263</v>
      </c>
      <c r="AH5" s="147"/>
      <c r="AI5" s="147"/>
      <c r="AJ5" s="147"/>
      <c r="AK5" s="147"/>
      <c r="AL5" s="147"/>
      <c r="AM5" s="148"/>
      <c r="AN5" s="149" t="s">
        <v>264</v>
      </c>
      <c r="AO5" s="150"/>
      <c r="AP5" s="151"/>
      <c r="AQ5" s="152" t="s">
        <v>265</v>
      </c>
      <c r="AR5" s="153"/>
      <c r="AS5" s="153"/>
      <c r="AT5" s="154" t="s">
        <v>266</v>
      </c>
      <c r="AU5" s="155"/>
      <c r="AV5" s="156"/>
      <c r="AW5" s="104" t="s">
        <v>267</v>
      </c>
      <c r="AX5" s="105"/>
      <c r="AY5" s="105"/>
      <c r="AZ5" s="106" t="s">
        <v>268</v>
      </c>
      <c r="BA5" s="107"/>
      <c r="BB5" s="107"/>
      <c r="BC5" s="63"/>
      <c r="BD5" s="63"/>
      <c r="BE5" s="63"/>
      <c r="BF5" s="63"/>
      <c r="BG5" s="63"/>
      <c r="BH5" s="63"/>
      <c r="BI5" s="63"/>
      <c r="BJ5" s="63"/>
      <c r="BK5" s="63"/>
      <c r="BL5" s="63"/>
    </row>
    <row r="6" spans="1:64" s="17" customFormat="1" ht="15.75" x14ac:dyDescent="0.25">
      <c r="A6" s="132"/>
      <c r="B6" s="133"/>
      <c r="C6" s="108" t="s">
        <v>284</v>
      </c>
      <c r="D6" s="109"/>
      <c r="E6" s="109"/>
      <c r="F6" s="109" t="s">
        <v>269</v>
      </c>
      <c r="G6" s="109"/>
      <c r="H6" s="109"/>
      <c r="I6" s="109"/>
      <c r="J6" s="110"/>
      <c r="K6" s="111" t="s">
        <v>284</v>
      </c>
      <c r="L6" s="112"/>
      <c r="M6" s="112"/>
      <c r="N6" s="112"/>
      <c r="O6" s="113"/>
      <c r="P6" s="114" t="s">
        <v>284</v>
      </c>
      <c r="Q6" s="115"/>
      <c r="R6" s="115"/>
      <c r="S6" s="115"/>
      <c r="T6" s="115"/>
      <c r="U6" s="116"/>
      <c r="V6" s="117" t="s">
        <v>7</v>
      </c>
      <c r="W6" s="118"/>
      <c r="X6" s="118"/>
      <c r="Y6" s="118"/>
      <c r="Z6" s="119"/>
      <c r="AA6" s="117" t="s">
        <v>8</v>
      </c>
      <c r="AB6" s="118"/>
      <c r="AC6" s="118"/>
      <c r="AD6" s="118"/>
      <c r="AE6" s="119"/>
      <c r="AF6" s="33"/>
      <c r="AG6" s="120" t="s">
        <v>286</v>
      </c>
      <c r="AH6" s="121"/>
      <c r="AI6" s="121"/>
      <c r="AJ6" s="121"/>
      <c r="AK6" s="121"/>
      <c r="AL6" s="121"/>
      <c r="AM6" s="122"/>
      <c r="AN6" s="123" t="s">
        <v>286</v>
      </c>
      <c r="AO6" s="124"/>
      <c r="AP6" s="125"/>
      <c r="AQ6" s="126" t="s">
        <v>287</v>
      </c>
      <c r="AR6" s="127"/>
      <c r="AS6" s="127"/>
      <c r="AT6" s="97" t="s">
        <v>287</v>
      </c>
      <c r="AU6" s="98"/>
      <c r="AV6" s="99"/>
      <c r="AW6" s="100" t="s">
        <v>287</v>
      </c>
      <c r="AX6" s="101"/>
      <c r="AY6" s="101"/>
      <c r="AZ6" s="102" t="s">
        <v>287</v>
      </c>
      <c r="BA6" s="103"/>
      <c r="BB6" s="103"/>
      <c r="BC6" s="64"/>
      <c r="BD6" s="64"/>
      <c r="BE6" s="64"/>
      <c r="BF6" s="64"/>
      <c r="BG6" s="64"/>
      <c r="BH6" s="64"/>
      <c r="BI6" s="64"/>
      <c r="BJ6" s="64"/>
      <c r="BK6" s="64"/>
      <c r="BL6" s="64"/>
    </row>
    <row r="7" spans="1:64" s="25" customFormat="1" ht="94.5" x14ac:dyDescent="0.25">
      <c r="A7" s="39" t="s">
        <v>288</v>
      </c>
      <c r="B7" s="39" t="s">
        <v>271</v>
      </c>
      <c r="C7" s="40" t="s">
        <v>273</v>
      </c>
      <c r="D7" s="40" t="s">
        <v>274</v>
      </c>
      <c r="E7" s="40" t="s">
        <v>11</v>
      </c>
      <c r="F7" s="40" t="s">
        <v>12</v>
      </c>
      <c r="G7" s="40" t="s">
        <v>13</v>
      </c>
      <c r="H7" s="41" t="s">
        <v>275</v>
      </c>
      <c r="I7" s="41" t="s">
        <v>276</v>
      </c>
      <c r="J7" s="40" t="s">
        <v>14</v>
      </c>
      <c r="K7" s="42" t="s">
        <v>7</v>
      </c>
      <c r="L7" s="42" t="s">
        <v>8</v>
      </c>
      <c r="M7" s="43" t="s">
        <v>272</v>
      </c>
      <c r="N7" s="43" t="s">
        <v>9</v>
      </c>
      <c r="O7" s="43" t="s">
        <v>10</v>
      </c>
      <c r="P7" s="44" t="s">
        <v>277</v>
      </c>
      <c r="Q7" s="44" t="s">
        <v>278</v>
      </c>
      <c r="R7" s="44" t="s">
        <v>279</v>
      </c>
      <c r="S7" s="45" t="s">
        <v>280</v>
      </c>
      <c r="T7" s="45" t="s">
        <v>281</v>
      </c>
      <c r="U7" s="45" t="s">
        <v>272</v>
      </c>
      <c r="V7" s="46" t="s">
        <v>277</v>
      </c>
      <c r="W7" s="47" t="s">
        <v>278</v>
      </c>
      <c r="X7" s="46" t="s">
        <v>279</v>
      </c>
      <c r="Y7" s="46" t="s">
        <v>280</v>
      </c>
      <c r="Z7" s="46" t="s">
        <v>281</v>
      </c>
      <c r="AA7" s="46" t="s">
        <v>277</v>
      </c>
      <c r="AB7" s="46" t="s">
        <v>278</v>
      </c>
      <c r="AC7" s="46" t="s">
        <v>279</v>
      </c>
      <c r="AD7" s="46" t="s">
        <v>280</v>
      </c>
      <c r="AE7" s="46" t="s">
        <v>281</v>
      </c>
      <c r="AF7" s="46" t="s">
        <v>272</v>
      </c>
      <c r="AG7" s="48" t="s">
        <v>282</v>
      </c>
      <c r="AH7" s="48" t="s">
        <v>5</v>
      </c>
      <c r="AI7" s="48" t="s">
        <v>3</v>
      </c>
      <c r="AJ7" s="48" t="s">
        <v>4</v>
      </c>
      <c r="AK7" s="48" t="s">
        <v>6</v>
      </c>
      <c r="AL7" s="49" t="s">
        <v>2</v>
      </c>
      <c r="AM7" s="48" t="s">
        <v>272</v>
      </c>
      <c r="AN7" s="50" t="s">
        <v>1</v>
      </c>
      <c r="AO7" s="50" t="s">
        <v>0</v>
      </c>
      <c r="AP7" s="51" t="s">
        <v>272</v>
      </c>
      <c r="AQ7" s="52" t="s">
        <v>15</v>
      </c>
      <c r="AR7" s="52" t="s">
        <v>16</v>
      </c>
      <c r="AS7" s="53" t="s">
        <v>17</v>
      </c>
      <c r="AT7" s="54" t="s">
        <v>18</v>
      </c>
      <c r="AU7" s="54" t="s">
        <v>19</v>
      </c>
      <c r="AV7" s="55" t="s">
        <v>20</v>
      </c>
      <c r="AW7" s="56" t="s">
        <v>21</v>
      </c>
      <c r="AX7" s="56" t="s">
        <v>22</v>
      </c>
      <c r="AY7" s="57" t="s">
        <v>23</v>
      </c>
      <c r="AZ7" s="58" t="s">
        <v>24</v>
      </c>
      <c r="BA7" s="58" t="s">
        <v>283</v>
      </c>
      <c r="BB7" s="62" t="s">
        <v>25</v>
      </c>
      <c r="BC7" s="65"/>
      <c r="BD7" s="65"/>
      <c r="BE7" s="65"/>
      <c r="BF7" s="65"/>
      <c r="BG7" s="65"/>
      <c r="BH7" s="65"/>
      <c r="BI7" s="65"/>
      <c r="BJ7" s="65"/>
      <c r="BK7" s="65"/>
      <c r="BL7" s="65"/>
    </row>
    <row r="8" spans="1:64" s="85" customFormat="1" x14ac:dyDescent="0.25">
      <c r="A8" s="91" t="s">
        <v>295</v>
      </c>
      <c r="B8" s="86"/>
      <c r="C8" s="87">
        <v>64052</v>
      </c>
      <c r="D8" s="87">
        <v>141896</v>
      </c>
      <c r="E8" s="87">
        <v>159074</v>
      </c>
      <c r="F8" s="87">
        <v>135502</v>
      </c>
      <c r="G8" s="87">
        <v>582774</v>
      </c>
      <c r="H8" s="88">
        <v>0.50547210410896848</v>
      </c>
      <c r="I8" s="88">
        <v>0.2325120887342263</v>
      </c>
      <c r="J8" s="87">
        <v>82257</v>
      </c>
      <c r="K8" s="87">
        <v>292627</v>
      </c>
      <c r="L8" s="87">
        <v>290150</v>
      </c>
      <c r="M8" s="87">
        <v>582774</v>
      </c>
      <c r="N8" s="88">
        <v>0.49787739329482783</v>
      </c>
      <c r="O8" s="88">
        <v>0.50212775449831326</v>
      </c>
      <c r="P8" s="87">
        <v>48435</v>
      </c>
      <c r="Q8" s="87">
        <v>161089</v>
      </c>
      <c r="R8" s="87">
        <v>240610</v>
      </c>
      <c r="S8" s="87">
        <v>91229</v>
      </c>
      <c r="T8" s="87">
        <v>41423</v>
      </c>
      <c r="U8" s="87">
        <v>582774</v>
      </c>
      <c r="V8" s="87">
        <v>25420</v>
      </c>
      <c r="W8" s="87">
        <v>80416</v>
      </c>
      <c r="X8" s="87">
        <v>120086</v>
      </c>
      <c r="Y8" s="87">
        <v>45991</v>
      </c>
      <c r="Z8" s="87">
        <v>20720</v>
      </c>
      <c r="AA8" s="87">
        <v>23014</v>
      </c>
      <c r="AB8" s="87">
        <v>80674</v>
      </c>
      <c r="AC8" s="87">
        <v>120522</v>
      </c>
      <c r="AD8" s="87">
        <v>45241</v>
      </c>
      <c r="AE8" s="87">
        <v>20706</v>
      </c>
      <c r="AF8" s="87">
        <v>582774</v>
      </c>
      <c r="AG8" s="87">
        <v>3883</v>
      </c>
      <c r="AH8" s="87">
        <v>16802</v>
      </c>
      <c r="AI8" s="87">
        <v>81259</v>
      </c>
      <c r="AJ8" s="87">
        <v>1645</v>
      </c>
      <c r="AK8" s="87">
        <v>14224</v>
      </c>
      <c r="AL8" s="87">
        <v>462604</v>
      </c>
      <c r="AM8" s="87">
        <v>580415</v>
      </c>
      <c r="AN8" s="87">
        <v>45224</v>
      </c>
      <c r="AO8" s="87">
        <v>535194</v>
      </c>
      <c r="AP8" s="87">
        <v>580415</v>
      </c>
      <c r="AQ8" s="89">
        <v>82038</v>
      </c>
      <c r="AR8" s="89">
        <v>733093</v>
      </c>
      <c r="AS8" s="88">
        <v>0.11190667486935491</v>
      </c>
      <c r="AT8" s="89">
        <v>35517</v>
      </c>
      <c r="AU8" s="89">
        <v>736026</v>
      </c>
      <c r="AV8" s="88">
        <v>4.8255088814797301E-2</v>
      </c>
      <c r="AW8" s="89">
        <v>74977</v>
      </c>
      <c r="AX8" s="89">
        <v>731322</v>
      </c>
      <c r="AY8" s="88">
        <v>0.10252255504415292</v>
      </c>
      <c r="AZ8" s="89">
        <v>69022</v>
      </c>
      <c r="BA8" s="89">
        <v>736026</v>
      </c>
      <c r="BB8" s="90">
        <v>9.3776578544779665E-2</v>
      </c>
      <c r="BC8" s="84"/>
      <c r="BD8" s="84"/>
      <c r="BE8" s="84"/>
      <c r="BF8" s="84"/>
      <c r="BG8" s="84"/>
      <c r="BH8" s="84"/>
      <c r="BI8" s="84"/>
      <c r="BJ8" s="84"/>
      <c r="BK8" s="84"/>
      <c r="BL8" s="84"/>
    </row>
    <row r="9" spans="1:64" s="34" customFormat="1" x14ac:dyDescent="0.25">
      <c r="A9" s="34" t="s">
        <v>64</v>
      </c>
      <c r="B9" s="34" t="s">
        <v>63</v>
      </c>
      <c r="C9" s="35">
        <v>3290</v>
      </c>
      <c r="D9" s="35">
        <v>7876</v>
      </c>
      <c r="E9" s="35">
        <v>8024</v>
      </c>
      <c r="F9" s="35">
        <v>5713</v>
      </c>
      <c r="G9" s="35">
        <v>30530</v>
      </c>
      <c r="H9" s="36">
        <v>45</v>
      </c>
      <c r="I9" s="37">
        <v>18.7</v>
      </c>
      <c r="J9" s="35">
        <v>5628</v>
      </c>
      <c r="K9" s="35">
        <v>15515</v>
      </c>
      <c r="L9" s="35">
        <v>15016</v>
      </c>
      <c r="M9" s="35">
        <v>30530</v>
      </c>
      <c r="N9" s="38">
        <v>0.49199999999999999</v>
      </c>
      <c r="O9" s="38">
        <v>0.50800000000000001</v>
      </c>
      <c r="P9" s="35">
        <v>3678</v>
      </c>
      <c r="Q9" s="35">
        <v>7928</v>
      </c>
      <c r="R9" s="35">
        <v>11964</v>
      </c>
      <c r="S9" s="35">
        <v>4591</v>
      </c>
      <c r="T9" s="35">
        <v>2371</v>
      </c>
      <c r="U9" s="35">
        <v>30530</v>
      </c>
      <c r="V9" s="35">
        <v>1901</v>
      </c>
      <c r="W9" s="35">
        <v>3788</v>
      </c>
      <c r="X9" s="35">
        <v>6212</v>
      </c>
      <c r="Y9" s="35">
        <v>2426</v>
      </c>
      <c r="Z9" s="35">
        <v>1190</v>
      </c>
      <c r="AA9" s="35">
        <v>1777</v>
      </c>
      <c r="AB9" s="35">
        <v>4140</v>
      </c>
      <c r="AC9" s="35">
        <v>5753</v>
      </c>
      <c r="AD9" s="35">
        <v>2166</v>
      </c>
      <c r="AE9" s="35">
        <v>1182</v>
      </c>
      <c r="AF9" s="35">
        <v>30530</v>
      </c>
      <c r="AG9" s="35">
        <v>216</v>
      </c>
      <c r="AH9" s="35">
        <v>514</v>
      </c>
      <c r="AI9" s="35">
        <v>2877</v>
      </c>
      <c r="AJ9" s="35">
        <v>49</v>
      </c>
      <c r="AK9" s="35">
        <v>676</v>
      </c>
      <c r="AL9" s="35">
        <v>25415</v>
      </c>
      <c r="AM9" s="35">
        <v>29747</v>
      </c>
      <c r="AN9" s="35">
        <v>1910</v>
      </c>
      <c r="AO9" s="35">
        <v>27837</v>
      </c>
      <c r="AP9" s="35">
        <v>29747</v>
      </c>
      <c r="AQ9" s="35">
        <v>6402</v>
      </c>
      <c r="AR9" s="35">
        <v>63997</v>
      </c>
      <c r="AS9" s="38">
        <v>0.10003593918464929</v>
      </c>
      <c r="AT9" s="35">
        <v>3626</v>
      </c>
      <c r="AU9" s="35">
        <v>64273</v>
      </c>
      <c r="AV9" s="38">
        <v>5.6415602196878939E-2</v>
      </c>
      <c r="AW9" s="35">
        <v>3721</v>
      </c>
      <c r="AX9" s="35">
        <v>63975</v>
      </c>
      <c r="AY9" s="38">
        <v>5.8163345056662756E-2</v>
      </c>
      <c r="AZ9" s="35">
        <v>2621</v>
      </c>
      <c r="BA9" s="35">
        <v>64273</v>
      </c>
      <c r="BB9" s="60">
        <v>4.0779176325984476E-2</v>
      </c>
      <c r="BC9" s="61"/>
      <c r="BD9" s="61"/>
      <c r="BE9" s="61"/>
      <c r="BF9" s="61"/>
      <c r="BG9" s="61"/>
      <c r="BH9" s="61"/>
      <c r="BI9" s="61"/>
      <c r="BJ9" s="61"/>
      <c r="BK9" s="61"/>
      <c r="BL9" s="61"/>
    </row>
    <row r="10" spans="1:64" s="34" customFormat="1" x14ac:dyDescent="0.25">
      <c r="A10" s="34" t="s">
        <v>74</v>
      </c>
      <c r="B10" s="34" t="s">
        <v>63</v>
      </c>
      <c r="C10" s="35">
        <v>12779</v>
      </c>
      <c r="D10" s="35">
        <v>29134</v>
      </c>
      <c r="E10" s="35">
        <v>31861</v>
      </c>
      <c r="F10" s="35">
        <v>24528</v>
      </c>
      <c r="G10" s="35">
        <v>117006</v>
      </c>
      <c r="H10" s="36">
        <v>48.2</v>
      </c>
      <c r="I10" s="37">
        <v>21</v>
      </c>
      <c r="J10" s="35">
        <v>18706</v>
      </c>
      <c r="K10" s="35">
        <v>56158</v>
      </c>
      <c r="L10" s="35">
        <v>60848</v>
      </c>
      <c r="M10" s="35">
        <v>117006</v>
      </c>
      <c r="N10" s="38">
        <v>0.52</v>
      </c>
      <c r="O10" s="38">
        <v>0.48</v>
      </c>
      <c r="P10" s="35">
        <v>11772</v>
      </c>
      <c r="Q10" s="35">
        <v>31986</v>
      </c>
      <c r="R10" s="35">
        <v>47395</v>
      </c>
      <c r="S10" s="35">
        <v>18183</v>
      </c>
      <c r="T10" s="35">
        <v>7671</v>
      </c>
      <c r="U10" s="35">
        <v>117006</v>
      </c>
      <c r="V10" s="35">
        <v>5953</v>
      </c>
      <c r="W10" s="35">
        <v>15031</v>
      </c>
      <c r="X10" s="35">
        <v>22963</v>
      </c>
      <c r="Y10" s="35">
        <v>8602</v>
      </c>
      <c r="Z10" s="35">
        <v>3611</v>
      </c>
      <c r="AA10" s="35">
        <v>5819</v>
      </c>
      <c r="AB10" s="35">
        <v>16955</v>
      </c>
      <c r="AC10" s="35">
        <v>24432</v>
      </c>
      <c r="AD10" s="35">
        <v>9582</v>
      </c>
      <c r="AE10" s="35">
        <v>4061</v>
      </c>
      <c r="AF10" s="35">
        <v>117006</v>
      </c>
      <c r="AG10" s="35">
        <v>867</v>
      </c>
      <c r="AH10" s="35">
        <v>2990</v>
      </c>
      <c r="AI10" s="35">
        <v>14370</v>
      </c>
      <c r="AJ10" s="35">
        <v>404</v>
      </c>
      <c r="AK10" s="35">
        <v>2995</v>
      </c>
      <c r="AL10" s="35">
        <v>95954</v>
      </c>
      <c r="AM10" s="35">
        <v>117580</v>
      </c>
      <c r="AN10" s="35">
        <v>9367</v>
      </c>
      <c r="AO10" s="35">
        <v>108214</v>
      </c>
      <c r="AP10" s="35">
        <v>117580</v>
      </c>
      <c r="AQ10" s="35">
        <v>17041</v>
      </c>
      <c r="AR10" s="35">
        <v>155848</v>
      </c>
      <c r="AS10" s="38">
        <v>0.10934371952158513</v>
      </c>
      <c r="AT10" s="35">
        <v>7734</v>
      </c>
      <c r="AU10" s="35">
        <v>156312</v>
      </c>
      <c r="AV10" s="38">
        <v>4.9477967142637802E-2</v>
      </c>
      <c r="AW10" s="35">
        <v>11539</v>
      </c>
      <c r="AX10" s="35">
        <v>155305</v>
      </c>
      <c r="AY10" s="38">
        <v>7.4298960110749809E-2</v>
      </c>
      <c r="AZ10" s="35">
        <v>13580</v>
      </c>
      <c r="BA10" s="35">
        <v>156312</v>
      </c>
      <c r="BB10" s="60">
        <v>8.6877526997287471E-2</v>
      </c>
      <c r="BC10" s="61"/>
      <c r="BD10" s="61"/>
      <c r="BE10" s="61"/>
      <c r="BF10" s="61"/>
      <c r="BG10" s="61"/>
      <c r="BH10" s="61"/>
      <c r="BI10" s="61"/>
      <c r="BJ10" s="61"/>
      <c r="BK10" s="61"/>
      <c r="BL10" s="61"/>
    </row>
    <row r="11" spans="1:64" s="34" customFormat="1" x14ac:dyDescent="0.25">
      <c r="A11" s="34" t="s">
        <v>122</v>
      </c>
      <c r="B11" s="34" t="s">
        <v>63</v>
      </c>
      <c r="C11" s="35">
        <v>42242</v>
      </c>
      <c r="D11" s="35">
        <v>92219</v>
      </c>
      <c r="E11" s="35">
        <v>105160</v>
      </c>
      <c r="F11" s="35">
        <v>93764</v>
      </c>
      <c r="G11" s="35">
        <v>382572</v>
      </c>
      <c r="H11" s="36">
        <v>52</v>
      </c>
      <c r="I11" s="37">
        <v>24.5</v>
      </c>
      <c r="J11" s="35">
        <v>49187</v>
      </c>
      <c r="K11" s="35">
        <v>194667</v>
      </c>
      <c r="L11" s="35">
        <v>187905</v>
      </c>
      <c r="M11" s="35">
        <v>382572</v>
      </c>
      <c r="N11" s="38">
        <v>0.49099999999999999</v>
      </c>
      <c r="O11" s="38">
        <v>0.50900000000000001</v>
      </c>
      <c r="P11" s="35">
        <v>27457</v>
      </c>
      <c r="Q11" s="35">
        <v>107100</v>
      </c>
      <c r="R11" s="35">
        <v>159967</v>
      </c>
      <c r="S11" s="35">
        <v>60441</v>
      </c>
      <c r="T11" s="35">
        <v>27609</v>
      </c>
      <c r="U11" s="35">
        <v>382572</v>
      </c>
      <c r="V11" s="35">
        <v>14562</v>
      </c>
      <c r="W11" s="35">
        <v>54807</v>
      </c>
      <c r="X11" s="35">
        <v>80197</v>
      </c>
      <c r="Y11" s="35">
        <v>31015</v>
      </c>
      <c r="Z11" s="35">
        <v>14087</v>
      </c>
      <c r="AA11" s="35">
        <v>12895</v>
      </c>
      <c r="AB11" s="35">
        <v>52294</v>
      </c>
      <c r="AC11" s="35">
        <v>79769</v>
      </c>
      <c r="AD11" s="35">
        <v>29427</v>
      </c>
      <c r="AE11" s="35">
        <v>13522</v>
      </c>
      <c r="AF11" s="35">
        <v>382572</v>
      </c>
      <c r="AG11" s="35">
        <v>2438</v>
      </c>
      <c r="AH11" s="35">
        <v>11750</v>
      </c>
      <c r="AI11" s="35">
        <v>57868</v>
      </c>
      <c r="AJ11" s="35">
        <v>935</v>
      </c>
      <c r="AK11" s="35">
        <v>9308</v>
      </c>
      <c r="AL11" s="35">
        <v>298790</v>
      </c>
      <c r="AM11" s="35">
        <v>381089</v>
      </c>
      <c r="AN11" s="35">
        <v>29734</v>
      </c>
      <c r="AO11" s="35">
        <v>351356</v>
      </c>
      <c r="AP11" s="35">
        <v>381089</v>
      </c>
      <c r="AQ11" s="35">
        <v>50121</v>
      </c>
      <c r="AR11" s="35">
        <v>434434</v>
      </c>
      <c r="AS11" s="38">
        <v>0.11537080431089648</v>
      </c>
      <c r="AT11" s="35">
        <v>19243</v>
      </c>
      <c r="AU11" s="35">
        <v>436388</v>
      </c>
      <c r="AV11" s="38">
        <v>4.4096079635553682E-2</v>
      </c>
      <c r="AW11" s="35">
        <v>54330</v>
      </c>
      <c r="AX11" s="35">
        <v>432770</v>
      </c>
      <c r="AY11" s="38">
        <v>0.12554012523973473</v>
      </c>
      <c r="AZ11" s="35">
        <v>45874</v>
      </c>
      <c r="BA11" s="35">
        <v>436388</v>
      </c>
      <c r="BB11" s="60">
        <v>0.10512204735235615</v>
      </c>
      <c r="BC11" s="61"/>
      <c r="BD11" s="61"/>
      <c r="BE11" s="61"/>
      <c r="BF11" s="61"/>
      <c r="BG11" s="61"/>
      <c r="BH11" s="61"/>
      <c r="BI11" s="61"/>
      <c r="BJ11" s="61"/>
      <c r="BK11" s="61"/>
      <c r="BL11" s="61"/>
    </row>
    <row r="12" spans="1:64" s="34" customFormat="1" x14ac:dyDescent="0.25">
      <c r="A12" s="34" t="s">
        <v>192</v>
      </c>
      <c r="B12" s="34" t="s">
        <v>63</v>
      </c>
      <c r="C12" s="35">
        <v>5332</v>
      </c>
      <c r="D12" s="35">
        <v>11450</v>
      </c>
      <c r="E12" s="35">
        <v>12859</v>
      </c>
      <c r="F12" s="35">
        <v>10643</v>
      </c>
      <c r="G12" s="35">
        <v>48379</v>
      </c>
      <c r="H12" s="36">
        <v>48.6</v>
      </c>
      <c r="I12" s="37">
        <v>22</v>
      </c>
      <c r="J12" s="35">
        <v>8097</v>
      </c>
      <c r="K12" s="35">
        <v>24057</v>
      </c>
      <c r="L12" s="35">
        <v>24323</v>
      </c>
      <c r="M12" s="35">
        <v>48379</v>
      </c>
      <c r="N12" s="38">
        <v>0.503</v>
      </c>
      <c r="O12" s="38">
        <v>0.497</v>
      </c>
      <c r="P12" s="35">
        <v>5099</v>
      </c>
      <c r="Q12" s="35">
        <v>13113</v>
      </c>
      <c r="R12" s="35">
        <v>19574</v>
      </c>
      <c r="S12" s="35">
        <v>7238</v>
      </c>
      <c r="T12" s="35">
        <v>3358</v>
      </c>
      <c r="U12" s="35">
        <v>48379</v>
      </c>
      <c r="V12" s="35">
        <v>2774</v>
      </c>
      <c r="W12" s="35">
        <v>6321</v>
      </c>
      <c r="X12" s="35">
        <v>9792</v>
      </c>
      <c r="Y12" s="35">
        <v>3560</v>
      </c>
      <c r="Z12" s="35">
        <v>1611</v>
      </c>
      <c r="AA12" s="35">
        <v>2325</v>
      </c>
      <c r="AB12" s="35">
        <v>6792</v>
      </c>
      <c r="AC12" s="35">
        <v>9782</v>
      </c>
      <c r="AD12" s="35">
        <v>3678</v>
      </c>
      <c r="AE12" s="35">
        <v>1748</v>
      </c>
      <c r="AF12" s="35">
        <v>48379</v>
      </c>
      <c r="AG12" s="35">
        <v>346</v>
      </c>
      <c r="AH12" s="35">
        <v>1493</v>
      </c>
      <c r="AI12" s="35">
        <v>5933</v>
      </c>
      <c r="AJ12" s="35">
        <v>252</v>
      </c>
      <c r="AK12" s="35">
        <v>1187</v>
      </c>
      <c r="AL12" s="35">
        <v>38656</v>
      </c>
      <c r="AM12" s="35">
        <v>47866</v>
      </c>
      <c r="AN12" s="35">
        <v>4056</v>
      </c>
      <c r="AO12" s="35">
        <v>43811</v>
      </c>
      <c r="AP12" s="35">
        <v>47866</v>
      </c>
      <c r="AQ12" s="35">
        <v>6834</v>
      </c>
      <c r="AR12" s="35">
        <v>65325</v>
      </c>
      <c r="AS12" s="38">
        <v>0.10461538461538461</v>
      </c>
      <c r="AT12" s="35">
        <v>4006</v>
      </c>
      <c r="AU12" s="35">
        <v>65530</v>
      </c>
      <c r="AV12" s="38">
        <v>6.1132305814130934E-2</v>
      </c>
      <c r="AW12" s="35">
        <v>3761</v>
      </c>
      <c r="AX12" s="35">
        <v>65780</v>
      </c>
      <c r="AY12" s="38">
        <v>5.7175433262389781E-2</v>
      </c>
      <c r="AZ12" s="35">
        <v>6583</v>
      </c>
      <c r="BA12" s="35">
        <v>65530</v>
      </c>
      <c r="BB12" s="60">
        <v>0.10045780558522814</v>
      </c>
      <c r="BC12" s="61"/>
      <c r="BD12" s="61"/>
      <c r="BE12" s="61"/>
      <c r="BF12" s="61"/>
      <c r="BG12" s="61"/>
      <c r="BH12" s="61"/>
      <c r="BI12" s="61"/>
      <c r="BJ12" s="61"/>
      <c r="BK12" s="61"/>
      <c r="BL12" s="61"/>
    </row>
    <row r="13" spans="1:64" s="34" customFormat="1" x14ac:dyDescent="0.25">
      <c r="A13" s="34" t="s">
        <v>204</v>
      </c>
      <c r="B13" s="34" t="s">
        <v>63</v>
      </c>
      <c r="C13" s="35">
        <v>409</v>
      </c>
      <c r="D13" s="35">
        <v>1217</v>
      </c>
      <c r="E13" s="35">
        <v>1170</v>
      </c>
      <c r="F13" s="35">
        <v>854</v>
      </c>
      <c r="G13" s="35">
        <v>4287</v>
      </c>
      <c r="H13" s="36">
        <v>47.2</v>
      </c>
      <c r="I13" s="37">
        <v>19.899999999999999</v>
      </c>
      <c r="J13" s="35">
        <v>639</v>
      </c>
      <c r="K13" s="35">
        <v>2230</v>
      </c>
      <c r="L13" s="35">
        <v>2058</v>
      </c>
      <c r="M13" s="35">
        <v>4287</v>
      </c>
      <c r="N13" s="38">
        <v>0.48</v>
      </c>
      <c r="O13" s="38">
        <v>0.52</v>
      </c>
      <c r="P13" s="35">
        <v>429</v>
      </c>
      <c r="Q13" s="35">
        <v>962</v>
      </c>
      <c r="R13" s="35">
        <v>1710</v>
      </c>
      <c r="S13" s="35">
        <v>776</v>
      </c>
      <c r="T13" s="35">
        <v>414</v>
      </c>
      <c r="U13" s="35">
        <v>4287</v>
      </c>
      <c r="V13" s="35">
        <v>230</v>
      </c>
      <c r="W13" s="35">
        <v>469</v>
      </c>
      <c r="X13" s="35">
        <v>922</v>
      </c>
      <c r="Y13" s="35">
        <v>388</v>
      </c>
      <c r="Z13" s="35">
        <v>221</v>
      </c>
      <c r="AA13" s="35">
        <v>198</v>
      </c>
      <c r="AB13" s="35">
        <v>493</v>
      </c>
      <c r="AC13" s="35">
        <v>786</v>
      </c>
      <c r="AD13" s="35">
        <v>388</v>
      </c>
      <c r="AE13" s="35">
        <v>193</v>
      </c>
      <c r="AF13" s="35">
        <v>4287</v>
      </c>
      <c r="AG13" s="35">
        <v>16</v>
      </c>
      <c r="AH13" s="35">
        <v>55</v>
      </c>
      <c r="AI13" s="35">
        <v>211</v>
      </c>
      <c r="AJ13" s="35">
        <v>5</v>
      </c>
      <c r="AK13" s="35">
        <v>58</v>
      </c>
      <c r="AL13" s="35">
        <v>3789</v>
      </c>
      <c r="AM13" s="35">
        <v>4133</v>
      </c>
      <c r="AN13" s="35">
        <v>157</v>
      </c>
      <c r="AO13" s="35">
        <v>3976</v>
      </c>
      <c r="AP13" s="35">
        <v>4133</v>
      </c>
      <c r="AQ13" s="35">
        <v>1640</v>
      </c>
      <c r="AR13" s="35">
        <v>13489</v>
      </c>
      <c r="AS13" s="38">
        <v>0.12158054711246201</v>
      </c>
      <c r="AT13" s="35">
        <v>908</v>
      </c>
      <c r="AU13" s="35">
        <v>13523</v>
      </c>
      <c r="AV13" s="38">
        <v>6.7144864305257707E-2</v>
      </c>
      <c r="AW13" s="35">
        <v>1626</v>
      </c>
      <c r="AX13" s="35">
        <v>13492</v>
      </c>
      <c r="AY13" s="38">
        <v>0.12051586125111177</v>
      </c>
      <c r="AZ13" s="35">
        <v>364</v>
      </c>
      <c r="BA13" s="35">
        <v>13523</v>
      </c>
      <c r="BB13" s="60">
        <v>2.6917104192856613E-2</v>
      </c>
      <c r="BC13" s="61"/>
      <c r="BD13" s="61"/>
      <c r="BE13" s="61"/>
      <c r="BF13" s="61"/>
      <c r="BG13" s="61"/>
      <c r="BH13" s="61"/>
      <c r="BI13" s="61"/>
      <c r="BJ13" s="61"/>
      <c r="BK13" s="61"/>
      <c r="BL13" s="61"/>
    </row>
    <row r="14" spans="1:64" s="31" customFormat="1" ht="17.25" customHeight="1" x14ac:dyDescent="0.25">
      <c r="A14" s="29" t="s">
        <v>289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66"/>
    </row>
    <row r="15" spans="1:64" s="31" customFormat="1" x14ac:dyDescent="0.25">
      <c r="A15" s="29" t="s">
        <v>304</v>
      </c>
      <c r="B15" s="30"/>
      <c r="C15" s="30"/>
      <c r="D15" s="30"/>
      <c r="E15" s="30"/>
      <c r="F15" s="30"/>
      <c r="G15" s="32"/>
      <c r="H15" s="32"/>
      <c r="I15" s="30"/>
      <c r="J15" s="30"/>
      <c r="K15" s="30"/>
      <c r="L15" s="32"/>
      <c r="M15" s="32"/>
      <c r="N15" s="32"/>
      <c r="O15" s="32"/>
      <c r="P15" s="32"/>
      <c r="Q15" s="32"/>
      <c r="R15" s="30"/>
      <c r="S15" s="30"/>
      <c r="T15" s="30"/>
      <c r="U15" s="32"/>
      <c r="V15" s="30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0"/>
      <c r="AL15" s="32"/>
      <c r="AM15" s="30"/>
      <c r="AN15" s="30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66"/>
    </row>
    <row r="16" spans="1:64" s="31" customFormat="1" x14ac:dyDescent="0.25">
      <c r="A16" s="29" t="s">
        <v>305</v>
      </c>
      <c r="B16" s="30"/>
      <c r="C16" s="30"/>
      <c r="D16" s="30"/>
      <c r="E16" s="30"/>
      <c r="F16" s="30"/>
      <c r="G16" s="32"/>
      <c r="H16" s="32"/>
      <c r="I16" s="30"/>
      <c r="J16" s="30"/>
      <c r="K16" s="30"/>
      <c r="L16" s="32"/>
      <c r="M16" s="32"/>
      <c r="N16" s="32"/>
      <c r="O16" s="32"/>
      <c r="P16" s="32"/>
      <c r="Q16" s="32"/>
      <c r="R16" s="30"/>
      <c r="S16" s="30"/>
      <c r="T16" s="30"/>
      <c r="U16" s="32"/>
      <c r="V16" s="30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0"/>
      <c r="AL16" s="32"/>
      <c r="AM16" s="30"/>
      <c r="AN16" s="30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66"/>
    </row>
    <row r="17" spans="1:64" x14ac:dyDescent="0.25">
      <c r="A17" s="29" t="s">
        <v>290</v>
      </c>
      <c r="BD17"/>
      <c r="BE17"/>
      <c r="BF17"/>
      <c r="BG17"/>
      <c r="BH17"/>
      <c r="BI17"/>
      <c r="BJ17"/>
      <c r="BK17"/>
      <c r="BL17"/>
    </row>
  </sheetData>
  <mergeCells count="23">
    <mergeCell ref="AG6:AM6"/>
    <mergeCell ref="AN6:AP6"/>
    <mergeCell ref="AQ6:AS6"/>
    <mergeCell ref="A1:BB4"/>
    <mergeCell ref="A5:B6"/>
    <mergeCell ref="C5:J5"/>
    <mergeCell ref="K5:O5"/>
    <mergeCell ref="P5:U5"/>
    <mergeCell ref="V5:AF5"/>
    <mergeCell ref="AG5:AM5"/>
    <mergeCell ref="AN5:AP5"/>
    <mergeCell ref="AQ5:AS5"/>
    <mergeCell ref="AT5:AV5"/>
    <mergeCell ref="C6:J6"/>
    <mergeCell ref="K6:O6"/>
    <mergeCell ref="P6:U6"/>
    <mergeCell ref="V6:Z6"/>
    <mergeCell ref="AA6:AE6"/>
    <mergeCell ref="AT6:AV6"/>
    <mergeCell ref="AW6:AY6"/>
    <mergeCell ref="AZ6:BB6"/>
    <mergeCell ref="AW5:AY5"/>
    <mergeCell ref="AZ5:BB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924CB-5F2B-4CCC-90D9-E6B1E95BEB31}">
  <dimension ref="A1:BF19"/>
  <sheetViews>
    <sheetView workbookViewId="0">
      <selection activeCell="A16" sqref="A16:XFD19"/>
    </sheetView>
  </sheetViews>
  <sheetFormatPr defaultRowHeight="15" x14ac:dyDescent="0.25"/>
  <cols>
    <col min="1" max="1" width="11.5703125" customWidth="1"/>
    <col min="2" max="2" width="16.28515625" customWidth="1"/>
    <col min="3" max="10" width="15.5703125" style="28" customWidth="1"/>
    <col min="11" max="32" width="9.140625" style="28"/>
    <col min="33" max="39" width="15.28515625" style="28" customWidth="1"/>
    <col min="40" max="40" width="12.7109375" style="28" customWidth="1"/>
    <col min="41" max="41" width="11.42578125" style="28" customWidth="1"/>
    <col min="42" max="42" width="9.140625" style="28"/>
    <col min="43" max="51" width="16.7109375" style="28" customWidth="1"/>
    <col min="52" max="52" width="22.5703125" style="28" customWidth="1"/>
    <col min="53" max="54" width="16.7109375" style="28" customWidth="1"/>
    <col min="55" max="57" width="9.140625" style="61"/>
  </cols>
  <sheetData>
    <row r="1" spans="1:58" s="1" customFormat="1" x14ac:dyDescent="0.25">
      <c r="A1" s="128" t="s">
        <v>258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63"/>
      <c r="BD1" s="63"/>
      <c r="BE1" s="63"/>
    </row>
    <row r="2" spans="1:58" s="1" customFormat="1" x14ac:dyDescent="0.25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28"/>
      <c r="BC2" s="63"/>
      <c r="BD2" s="63"/>
      <c r="BE2" s="63"/>
    </row>
    <row r="3" spans="1:58" s="1" customFormat="1" x14ac:dyDescent="0.25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63"/>
      <c r="BD3" s="63"/>
      <c r="BE3" s="63"/>
    </row>
    <row r="4" spans="1:58" s="1" customFormat="1" x14ac:dyDescent="0.25">
      <c r="A4" s="129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63"/>
      <c r="BD4" s="63"/>
      <c r="BE4" s="63"/>
    </row>
    <row r="5" spans="1:58" s="1" customFormat="1" ht="15.75" x14ac:dyDescent="0.25">
      <c r="A5" s="130" t="s">
        <v>259</v>
      </c>
      <c r="B5" s="131"/>
      <c r="C5" s="134" t="s">
        <v>260</v>
      </c>
      <c r="D5" s="135"/>
      <c r="E5" s="135"/>
      <c r="F5" s="135"/>
      <c r="G5" s="135"/>
      <c r="H5" s="135"/>
      <c r="I5" s="135"/>
      <c r="J5" s="136"/>
      <c r="K5" s="137" t="s">
        <v>261</v>
      </c>
      <c r="L5" s="138"/>
      <c r="M5" s="138"/>
      <c r="N5" s="138"/>
      <c r="O5" s="139"/>
      <c r="P5" s="140" t="s">
        <v>262</v>
      </c>
      <c r="Q5" s="141"/>
      <c r="R5" s="141"/>
      <c r="S5" s="141"/>
      <c r="T5" s="141"/>
      <c r="U5" s="142"/>
      <c r="V5" s="143" t="s">
        <v>285</v>
      </c>
      <c r="W5" s="144"/>
      <c r="X5" s="144"/>
      <c r="Y5" s="144"/>
      <c r="Z5" s="144"/>
      <c r="AA5" s="144"/>
      <c r="AB5" s="144"/>
      <c r="AC5" s="144"/>
      <c r="AD5" s="144"/>
      <c r="AE5" s="144"/>
      <c r="AF5" s="145"/>
      <c r="AG5" s="146" t="s">
        <v>263</v>
      </c>
      <c r="AH5" s="147"/>
      <c r="AI5" s="147"/>
      <c r="AJ5" s="147"/>
      <c r="AK5" s="147"/>
      <c r="AL5" s="147"/>
      <c r="AM5" s="148"/>
      <c r="AN5" s="149" t="s">
        <v>264</v>
      </c>
      <c r="AO5" s="150"/>
      <c r="AP5" s="151"/>
      <c r="AQ5" s="152" t="s">
        <v>265</v>
      </c>
      <c r="AR5" s="153"/>
      <c r="AS5" s="153"/>
      <c r="AT5" s="154" t="s">
        <v>266</v>
      </c>
      <c r="AU5" s="155"/>
      <c r="AV5" s="156"/>
      <c r="AW5" s="104" t="s">
        <v>267</v>
      </c>
      <c r="AX5" s="105"/>
      <c r="AY5" s="105"/>
      <c r="AZ5" s="106" t="s">
        <v>268</v>
      </c>
      <c r="BA5" s="107"/>
      <c r="BB5" s="107"/>
      <c r="BC5" s="63"/>
      <c r="BD5" s="63"/>
      <c r="BE5" s="63"/>
    </row>
    <row r="6" spans="1:58" s="17" customFormat="1" ht="15.75" x14ac:dyDescent="0.25">
      <c r="A6" s="132"/>
      <c r="B6" s="133"/>
      <c r="C6" s="108" t="s">
        <v>284</v>
      </c>
      <c r="D6" s="109"/>
      <c r="E6" s="109"/>
      <c r="F6" s="109" t="s">
        <v>269</v>
      </c>
      <c r="G6" s="109"/>
      <c r="H6" s="109"/>
      <c r="I6" s="109"/>
      <c r="J6" s="110"/>
      <c r="K6" s="111" t="s">
        <v>284</v>
      </c>
      <c r="L6" s="112"/>
      <c r="M6" s="112"/>
      <c r="N6" s="112"/>
      <c r="O6" s="113"/>
      <c r="P6" s="114" t="s">
        <v>284</v>
      </c>
      <c r="Q6" s="115"/>
      <c r="R6" s="115"/>
      <c r="S6" s="115"/>
      <c r="T6" s="115"/>
      <c r="U6" s="116"/>
      <c r="V6" s="117" t="s">
        <v>7</v>
      </c>
      <c r="W6" s="118"/>
      <c r="X6" s="118"/>
      <c r="Y6" s="118"/>
      <c r="Z6" s="119"/>
      <c r="AA6" s="117" t="s">
        <v>8</v>
      </c>
      <c r="AB6" s="118"/>
      <c r="AC6" s="118"/>
      <c r="AD6" s="118"/>
      <c r="AE6" s="119"/>
      <c r="AF6" s="33"/>
      <c r="AG6" s="120" t="s">
        <v>286</v>
      </c>
      <c r="AH6" s="121"/>
      <c r="AI6" s="121"/>
      <c r="AJ6" s="121"/>
      <c r="AK6" s="121"/>
      <c r="AL6" s="121"/>
      <c r="AM6" s="122"/>
      <c r="AN6" s="123" t="s">
        <v>286</v>
      </c>
      <c r="AO6" s="124"/>
      <c r="AP6" s="125"/>
      <c r="AQ6" s="126" t="s">
        <v>287</v>
      </c>
      <c r="AR6" s="127"/>
      <c r="AS6" s="127"/>
      <c r="AT6" s="97" t="s">
        <v>287</v>
      </c>
      <c r="AU6" s="98"/>
      <c r="AV6" s="99"/>
      <c r="AW6" s="100" t="s">
        <v>287</v>
      </c>
      <c r="AX6" s="101"/>
      <c r="AY6" s="101"/>
      <c r="AZ6" s="102" t="s">
        <v>287</v>
      </c>
      <c r="BA6" s="103"/>
      <c r="BB6" s="103"/>
      <c r="BC6" s="64"/>
      <c r="BD6" s="64"/>
      <c r="BE6" s="64"/>
    </row>
    <row r="7" spans="1:58" s="25" customFormat="1" ht="94.5" x14ac:dyDescent="0.25">
      <c r="A7" s="39" t="s">
        <v>288</v>
      </c>
      <c r="B7" s="39" t="s">
        <v>271</v>
      </c>
      <c r="C7" s="40" t="s">
        <v>273</v>
      </c>
      <c r="D7" s="40" t="s">
        <v>274</v>
      </c>
      <c r="E7" s="40" t="s">
        <v>11</v>
      </c>
      <c r="F7" s="40" t="s">
        <v>12</v>
      </c>
      <c r="G7" s="40" t="s">
        <v>13</v>
      </c>
      <c r="H7" s="41" t="s">
        <v>275</v>
      </c>
      <c r="I7" s="41" t="s">
        <v>276</v>
      </c>
      <c r="J7" s="40" t="s">
        <v>14</v>
      </c>
      <c r="K7" s="42" t="s">
        <v>7</v>
      </c>
      <c r="L7" s="42" t="s">
        <v>8</v>
      </c>
      <c r="M7" s="43" t="s">
        <v>272</v>
      </c>
      <c r="N7" s="43" t="s">
        <v>9</v>
      </c>
      <c r="O7" s="43" t="s">
        <v>10</v>
      </c>
      <c r="P7" s="44" t="s">
        <v>277</v>
      </c>
      <c r="Q7" s="44" t="s">
        <v>278</v>
      </c>
      <c r="R7" s="44" t="s">
        <v>279</v>
      </c>
      <c r="S7" s="45" t="s">
        <v>280</v>
      </c>
      <c r="T7" s="45" t="s">
        <v>281</v>
      </c>
      <c r="U7" s="45" t="s">
        <v>272</v>
      </c>
      <c r="V7" s="46" t="s">
        <v>277</v>
      </c>
      <c r="W7" s="47" t="s">
        <v>278</v>
      </c>
      <c r="X7" s="46" t="s">
        <v>279</v>
      </c>
      <c r="Y7" s="46" t="s">
        <v>280</v>
      </c>
      <c r="Z7" s="46" t="s">
        <v>281</v>
      </c>
      <c r="AA7" s="46" t="s">
        <v>277</v>
      </c>
      <c r="AB7" s="46" t="s">
        <v>278</v>
      </c>
      <c r="AC7" s="46" t="s">
        <v>279</v>
      </c>
      <c r="AD7" s="46" t="s">
        <v>280</v>
      </c>
      <c r="AE7" s="46" t="s">
        <v>281</v>
      </c>
      <c r="AF7" s="46" t="s">
        <v>272</v>
      </c>
      <c r="AG7" s="48" t="s">
        <v>282</v>
      </c>
      <c r="AH7" s="48" t="s">
        <v>5</v>
      </c>
      <c r="AI7" s="48" t="s">
        <v>3</v>
      </c>
      <c r="AJ7" s="48" t="s">
        <v>4</v>
      </c>
      <c r="AK7" s="48" t="s">
        <v>6</v>
      </c>
      <c r="AL7" s="49" t="s">
        <v>2</v>
      </c>
      <c r="AM7" s="48" t="s">
        <v>272</v>
      </c>
      <c r="AN7" s="50" t="s">
        <v>1</v>
      </c>
      <c r="AO7" s="50" t="s">
        <v>0</v>
      </c>
      <c r="AP7" s="51" t="s">
        <v>272</v>
      </c>
      <c r="AQ7" s="52" t="s">
        <v>15</v>
      </c>
      <c r="AR7" s="52" t="s">
        <v>16</v>
      </c>
      <c r="AS7" s="53" t="s">
        <v>17</v>
      </c>
      <c r="AT7" s="54" t="s">
        <v>18</v>
      </c>
      <c r="AU7" s="54" t="s">
        <v>19</v>
      </c>
      <c r="AV7" s="55" t="s">
        <v>20</v>
      </c>
      <c r="AW7" s="56" t="s">
        <v>21</v>
      </c>
      <c r="AX7" s="56" t="s">
        <v>22</v>
      </c>
      <c r="AY7" s="57" t="s">
        <v>23</v>
      </c>
      <c r="AZ7" s="58" t="s">
        <v>24</v>
      </c>
      <c r="BA7" s="58" t="s">
        <v>283</v>
      </c>
      <c r="BB7" s="62" t="s">
        <v>25</v>
      </c>
      <c r="BC7" s="65"/>
      <c r="BD7" s="65"/>
      <c r="BE7" s="65"/>
    </row>
    <row r="8" spans="1:58" s="85" customFormat="1" x14ac:dyDescent="0.25">
      <c r="A8" s="91" t="s">
        <v>296</v>
      </c>
      <c r="B8" s="86"/>
      <c r="C8" s="87">
        <v>26367</v>
      </c>
      <c r="D8" s="87">
        <v>67680</v>
      </c>
      <c r="E8" s="87">
        <v>71394</v>
      </c>
      <c r="F8" s="87">
        <v>51275</v>
      </c>
      <c r="G8" s="87">
        <v>259500</v>
      </c>
      <c r="H8" s="88">
        <v>0.47271290944123312</v>
      </c>
      <c r="I8" s="88">
        <v>0.19759152215799614</v>
      </c>
      <c r="J8" s="87">
        <v>42787</v>
      </c>
      <c r="K8" s="87">
        <v>130502</v>
      </c>
      <c r="L8" s="87">
        <v>128999</v>
      </c>
      <c r="M8" s="87">
        <v>259500</v>
      </c>
      <c r="N8" s="88">
        <v>0.49710597302504816</v>
      </c>
      <c r="O8" s="88">
        <v>0.50289788053949902</v>
      </c>
      <c r="P8" s="87">
        <v>25180</v>
      </c>
      <c r="Q8" s="87">
        <v>73935</v>
      </c>
      <c r="R8" s="87">
        <v>102850</v>
      </c>
      <c r="S8" s="87">
        <v>40156</v>
      </c>
      <c r="T8" s="87">
        <v>18298</v>
      </c>
      <c r="U8" s="87">
        <v>259500</v>
      </c>
      <c r="V8" s="87">
        <v>12979</v>
      </c>
      <c r="W8" s="87">
        <v>36216</v>
      </c>
      <c r="X8" s="87">
        <v>51664</v>
      </c>
      <c r="Y8" s="87">
        <v>20509</v>
      </c>
      <c r="Z8" s="87">
        <v>9145</v>
      </c>
      <c r="AA8" s="87">
        <v>11597</v>
      </c>
      <c r="AB8" s="87">
        <v>37423</v>
      </c>
      <c r="AC8" s="87">
        <v>51189</v>
      </c>
      <c r="AD8" s="87">
        <v>19648</v>
      </c>
      <c r="AE8" s="87">
        <v>9156</v>
      </c>
      <c r="AF8" s="87">
        <v>259500</v>
      </c>
      <c r="AG8" s="87">
        <v>2128</v>
      </c>
      <c r="AH8" s="87">
        <v>4841</v>
      </c>
      <c r="AI8" s="87">
        <v>10867</v>
      </c>
      <c r="AJ8" s="87">
        <v>383</v>
      </c>
      <c r="AK8" s="87">
        <v>5664</v>
      </c>
      <c r="AL8" s="87">
        <v>233623</v>
      </c>
      <c r="AM8" s="87">
        <v>257503</v>
      </c>
      <c r="AN8" s="87">
        <v>12101</v>
      </c>
      <c r="AO8" s="87">
        <v>245402</v>
      </c>
      <c r="AP8" s="87">
        <v>257503</v>
      </c>
      <c r="AQ8" s="89">
        <v>42870</v>
      </c>
      <c r="AR8" s="89">
        <v>336606</v>
      </c>
      <c r="AS8" s="88">
        <v>0.12735958360813532</v>
      </c>
      <c r="AT8" s="89">
        <v>16668</v>
      </c>
      <c r="AU8" s="89">
        <v>339416</v>
      </c>
      <c r="AV8" s="88">
        <v>4.9107879416409358E-2</v>
      </c>
      <c r="AW8" s="89">
        <v>46460</v>
      </c>
      <c r="AX8" s="89">
        <v>329049</v>
      </c>
      <c r="AY8" s="88">
        <v>0.14119477646186435</v>
      </c>
      <c r="AZ8" s="89">
        <v>19890</v>
      </c>
      <c r="BA8" s="89">
        <v>339416</v>
      </c>
      <c r="BB8" s="90">
        <v>5.8600655243123481E-2</v>
      </c>
      <c r="BC8" s="84"/>
      <c r="BD8" s="84"/>
      <c r="BE8" s="84"/>
    </row>
    <row r="9" spans="1:58" s="34" customFormat="1" x14ac:dyDescent="0.25">
      <c r="A9" s="34" t="s">
        <v>70</v>
      </c>
      <c r="B9" s="34" t="s">
        <v>69</v>
      </c>
      <c r="C9" s="35">
        <v>1976</v>
      </c>
      <c r="D9" s="35">
        <v>5191</v>
      </c>
      <c r="E9" s="35">
        <v>5177</v>
      </c>
      <c r="F9" s="35">
        <v>3680</v>
      </c>
      <c r="G9" s="35">
        <v>19893</v>
      </c>
      <c r="H9" s="36">
        <v>44.5</v>
      </c>
      <c r="I9" s="37">
        <v>18.5</v>
      </c>
      <c r="J9" s="35">
        <v>3870</v>
      </c>
      <c r="K9" s="35">
        <v>9672</v>
      </c>
      <c r="L9" s="35">
        <v>10221</v>
      </c>
      <c r="M9" s="35">
        <v>19893</v>
      </c>
      <c r="N9" s="38">
        <v>0.51400000000000001</v>
      </c>
      <c r="O9" s="38">
        <v>0.48599999999999999</v>
      </c>
      <c r="P9" s="35">
        <v>2513</v>
      </c>
      <c r="Q9" s="35">
        <v>5348</v>
      </c>
      <c r="R9" s="35">
        <v>7744</v>
      </c>
      <c r="S9" s="35">
        <v>2864</v>
      </c>
      <c r="T9" s="35">
        <v>1427</v>
      </c>
      <c r="U9" s="35">
        <v>19893</v>
      </c>
      <c r="V9" s="35">
        <v>1246</v>
      </c>
      <c r="W9" s="35">
        <v>2425</v>
      </c>
      <c r="X9" s="35">
        <v>3854</v>
      </c>
      <c r="Y9" s="35">
        <v>1436</v>
      </c>
      <c r="Z9" s="35">
        <v>713</v>
      </c>
      <c r="AA9" s="35">
        <v>1266</v>
      </c>
      <c r="AB9" s="35">
        <v>2924</v>
      </c>
      <c r="AC9" s="35">
        <v>3891</v>
      </c>
      <c r="AD9" s="35">
        <v>1429</v>
      </c>
      <c r="AE9" s="35">
        <v>714</v>
      </c>
      <c r="AF9" s="35">
        <v>19893</v>
      </c>
      <c r="AG9" s="35">
        <v>162</v>
      </c>
      <c r="AH9" s="35">
        <v>323</v>
      </c>
      <c r="AI9" s="35">
        <v>555</v>
      </c>
      <c r="AJ9" s="35">
        <v>24</v>
      </c>
      <c r="AK9" s="35">
        <v>394</v>
      </c>
      <c r="AL9" s="35">
        <v>18444</v>
      </c>
      <c r="AM9" s="35">
        <v>19902</v>
      </c>
      <c r="AN9" s="35">
        <v>904</v>
      </c>
      <c r="AO9" s="35">
        <v>18998</v>
      </c>
      <c r="AP9" s="35">
        <v>19902</v>
      </c>
      <c r="AQ9" s="35">
        <v>5693</v>
      </c>
      <c r="AR9" s="35">
        <v>53072</v>
      </c>
      <c r="AS9" s="38">
        <v>0.1072693699125716</v>
      </c>
      <c r="AT9" s="35">
        <v>2964</v>
      </c>
      <c r="AU9" s="35">
        <v>53227</v>
      </c>
      <c r="AV9" s="38">
        <f t="shared" ref="AV9" si="0">AT9/AU9</f>
        <v>5.5686024010370677E-2</v>
      </c>
      <c r="AW9" s="35">
        <v>4230</v>
      </c>
      <c r="AX9" s="35">
        <v>53126</v>
      </c>
      <c r="AY9" s="38">
        <f t="shared" ref="AY9" si="1">AW9/AX9</f>
        <v>7.9622030644129052E-2</v>
      </c>
      <c r="AZ9" s="35">
        <v>2993</v>
      </c>
      <c r="BA9" s="35">
        <v>53227</v>
      </c>
      <c r="BB9" s="60">
        <v>5.6230860277678624E-2</v>
      </c>
      <c r="BC9" s="61"/>
      <c r="BD9" s="61"/>
      <c r="BE9" s="61"/>
      <c r="BF9" s="83"/>
    </row>
    <row r="10" spans="1:58" s="34" customFormat="1" x14ac:dyDescent="0.25">
      <c r="A10" s="34" t="s">
        <v>86</v>
      </c>
      <c r="B10" s="34" t="s">
        <v>69</v>
      </c>
      <c r="C10" s="35">
        <v>278</v>
      </c>
      <c r="D10" s="35">
        <v>721</v>
      </c>
      <c r="E10" s="35">
        <v>686</v>
      </c>
      <c r="F10" s="35">
        <v>406</v>
      </c>
      <c r="G10" s="35">
        <v>2545</v>
      </c>
      <c r="H10" s="36">
        <v>43</v>
      </c>
      <c r="I10" s="37">
        <v>16</v>
      </c>
      <c r="J10" s="35">
        <v>453</v>
      </c>
      <c r="K10" s="35">
        <v>1509</v>
      </c>
      <c r="L10" s="35">
        <v>1037</v>
      </c>
      <c r="M10" s="35">
        <v>2545</v>
      </c>
      <c r="N10" s="38">
        <v>0.40699999999999997</v>
      </c>
      <c r="O10" s="38">
        <v>0.59299999999999997</v>
      </c>
      <c r="P10" s="35">
        <v>906</v>
      </c>
      <c r="Q10" s="35">
        <v>913</v>
      </c>
      <c r="R10" s="35">
        <v>978</v>
      </c>
      <c r="S10" s="35">
        <v>425</v>
      </c>
      <c r="T10" s="35">
        <v>230</v>
      </c>
      <c r="U10" s="35">
        <v>2545</v>
      </c>
      <c r="V10" s="35">
        <v>161</v>
      </c>
      <c r="W10" s="35">
        <v>336</v>
      </c>
      <c r="X10" s="35">
        <v>603</v>
      </c>
      <c r="Y10" s="35">
        <v>275</v>
      </c>
      <c r="Z10" s="35">
        <v>134</v>
      </c>
      <c r="AA10" s="35">
        <v>142</v>
      </c>
      <c r="AB10" s="35">
        <v>275</v>
      </c>
      <c r="AC10" s="35">
        <v>375</v>
      </c>
      <c r="AD10" s="35">
        <v>150</v>
      </c>
      <c r="AE10" s="35">
        <v>96</v>
      </c>
      <c r="AF10" s="35">
        <v>2545</v>
      </c>
      <c r="AG10" s="35">
        <v>22</v>
      </c>
      <c r="AH10" s="35">
        <v>16</v>
      </c>
      <c r="AI10" s="35">
        <v>46</v>
      </c>
      <c r="AJ10" s="35"/>
      <c r="AK10" s="35">
        <v>47</v>
      </c>
      <c r="AL10" s="35">
        <v>2379</v>
      </c>
      <c r="AM10" s="35">
        <v>2510</v>
      </c>
      <c r="AN10" s="35">
        <v>57</v>
      </c>
      <c r="AO10" s="35">
        <v>2453</v>
      </c>
      <c r="AP10" s="35">
        <v>2510</v>
      </c>
      <c r="AQ10" s="35">
        <v>1813</v>
      </c>
      <c r="AR10" s="35">
        <v>9477</v>
      </c>
      <c r="AS10" s="38">
        <v>0.19130526537933945</v>
      </c>
      <c r="AT10" s="35">
        <v>604</v>
      </c>
      <c r="AU10" s="35">
        <v>9564</v>
      </c>
      <c r="AV10" s="38">
        <v>6.3153492262651614E-2</v>
      </c>
      <c r="AW10" s="35">
        <v>1903</v>
      </c>
      <c r="AX10" s="35">
        <v>9477</v>
      </c>
      <c r="AY10" s="38">
        <v>0.20080194154268227</v>
      </c>
      <c r="AZ10" s="35">
        <v>349</v>
      </c>
      <c r="BA10" s="35">
        <v>9564</v>
      </c>
      <c r="BB10" s="60">
        <v>3.6491007946465912E-2</v>
      </c>
      <c r="BC10" s="61"/>
      <c r="BD10" s="61"/>
      <c r="BE10" s="61"/>
      <c r="BF10" s="83"/>
    </row>
    <row r="11" spans="1:58" s="34" customFormat="1" x14ac:dyDescent="0.25">
      <c r="A11" s="34" t="s">
        <v>104</v>
      </c>
      <c r="B11" s="34" t="s">
        <v>69</v>
      </c>
      <c r="C11" s="35">
        <v>18457</v>
      </c>
      <c r="D11" s="35">
        <v>47385</v>
      </c>
      <c r="E11" s="35">
        <v>50996</v>
      </c>
      <c r="F11" s="35">
        <v>37453</v>
      </c>
      <c r="G11" s="35">
        <v>183737</v>
      </c>
      <c r="H11" s="36">
        <v>48.2</v>
      </c>
      <c r="I11" s="37">
        <v>20.399999999999999</v>
      </c>
      <c r="J11" s="35">
        <v>29447</v>
      </c>
      <c r="K11" s="35">
        <v>91596</v>
      </c>
      <c r="L11" s="35">
        <v>92141</v>
      </c>
      <c r="M11" s="35">
        <v>183737</v>
      </c>
      <c r="N11" s="38">
        <v>0.501</v>
      </c>
      <c r="O11" s="38">
        <v>0.499</v>
      </c>
      <c r="P11" s="35">
        <v>16197</v>
      </c>
      <c r="Q11" s="35">
        <v>53913</v>
      </c>
      <c r="R11" s="35">
        <v>73531</v>
      </c>
      <c r="S11" s="35">
        <v>28104</v>
      </c>
      <c r="T11" s="35">
        <v>11995</v>
      </c>
      <c r="U11" s="35">
        <v>183737</v>
      </c>
      <c r="V11" s="35">
        <v>8638</v>
      </c>
      <c r="W11" s="35">
        <v>26535</v>
      </c>
      <c r="X11" s="35">
        <v>36296</v>
      </c>
      <c r="Y11" s="35">
        <v>14188</v>
      </c>
      <c r="Z11" s="35">
        <v>5941</v>
      </c>
      <c r="AA11" s="35">
        <v>7559</v>
      </c>
      <c r="AB11" s="35">
        <v>27379</v>
      </c>
      <c r="AC11" s="35">
        <v>37234</v>
      </c>
      <c r="AD11" s="35">
        <v>13916</v>
      </c>
      <c r="AE11" s="35">
        <v>6055</v>
      </c>
      <c r="AF11" s="35">
        <v>183737</v>
      </c>
      <c r="AG11" s="35">
        <v>1508</v>
      </c>
      <c r="AH11" s="35">
        <v>3557</v>
      </c>
      <c r="AI11" s="35">
        <v>8590</v>
      </c>
      <c r="AJ11" s="35">
        <v>284</v>
      </c>
      <c r="AK11" s="35">
        <v>4154</v>
      </c>
      <c r="AL11" s="35">
        <v>163694</v>
      </c>
      <c r="AM11" s="35">
        <v>181786</v>
      </c>
      <c r="AN11" s="35">
        <v>8154</v>
      </c>
      <c r="AO11" s="35">
        <v>173632</v>
      </c>
      <c r="AP11" s="35">
        <v>181786</v>
      </c>
      <c r="AQ11" s="35">
        <v>23070</v>
      </c>
      <c r="AR11" s="35">
        <v>185348</v>
      </c>
      <c r="AS11" s="38">
        <v>0.12446856723568639</v>
      </c>
      <c r="AT11" s="35">
        <v>8008</v>
      </c>
      <c r="AU11" s="35">
        <v>186847</v>
      </c>
      <c r="AV11" s="38">
        <v>4.2858595535384569E-2</v>
      </c>
      <c r="AW11" s="35">
        <v>27461</v>
      </c>
      <c r="AX11" s="35">
        <v>179619</v>
      </c>
      <c r="AY11" s="38">
        <v>0.1528847170956302</v>
      </c>
      <c r="AZ11" s="35">
        <v>11467</v>
      </c>
      <c r="BA11" s="35">
        <v>186847</v>
      </c>
      <c r="BB11" s="60">
        <v>6.1371068307224629E-2</v>
      </c>
      <c r="BC11" s="61"/>
      <c r="BD11" s="61"/>
      <c r="BE11" s="61"/>
      <c r="BF11" s="83"/>
    </row>
    <row r="12" spans="1:58" s="34" customFormat="1" x14ac:dyDescent="0.25">
      <c r="A12" s="34" t="s">
        <v>194</v>
      </c>
      <c r="B12" s="34" t="s">
        <v>69</v>
      </c>
      <c r="C12" s="35">
        <v>954</v>
      </c>
      <c r="D12" s="35">
        <v>2657</v>
      </c>
      <c r="E12" s="35">
        <v>2724</v>
      </c>
      <c r="F12" s="35">
        <v>1928</v>
      </c>
      <c r="G12" s="35">
        <v>9987</v>
      </c>
      <c r="H12" s="36">
        <v>46.6</v>
      </c>
      <c r="I12" s="37">
        <v>19.3</v>
      </c>
      <c r="J12" s="35">
        <v>1724</v>
      </c>
      <c r="K12" s="35">
        <v>5561</v>
      </c>
      <c r="L12" s="35">
        <v>4426</v>
      </c>
      <c r="M12" s="35">
        <v>9987</v>
      </c>
      <c r="N12" s="38">
        <v>0.443</v>
      </c>
      <c r="O12" s="38">
        <v>0.55700000000000005</v>
      </c>
      <c r="P12" s="35">
        <v>1066</v>
      </c>
      <c r="Q12" s="35">
        <v>2684</v>
      </c>
      <c r="R12" s="35">
        <v>3995</v>
      </c>
      <c r="S12" s="35">
        <v>1589</v>
      </c>
      <c r="T12" s="35">
        <v>654</v>
      </c>
      <c r="U12" s="35">
        <v>9987</v>
      </c>
      <c r="V12" s="35">
        <v>572</v>
      </c>
      <c r="W12" s="35">
        <v>1456</v>
      </c>
      <c r="X12" s="35">
        <v>2300</v>
      </c>
      <c r="Y12" s="35">
        <v>886</v>
      </c>
      <c r="Z12" s="35">
        <v>347</v>
      </c>
      <c r="AA12" s="35">
        <v>494</v>
      </c>
      <c r="AB12" s="35">
        <v>1229</v>
      </c>
      <c r="AC12" s="35">
        <v>1695</v>
      </c>
      <c r="AD12" s="35">
        <v>703</v>
      </c>
      <c r="AE12" s="35">
        <v>307</v>
      </c>
      <c r="AF12" s="35">
        <v>9987</v>
      </c>
      <c r="AG12" s="35">
        <v>60</v>
      </c>
      <c r="AH12" s="35">
        <v>100</v>
      </c>
      <c r="AI12" s="35">
        <v>213</v>
      </c>
      <c r="AJ12" s="35">
        <v>10</v>
      </c>
      <c r="AK12" s="35">
        <v>163</v>
      </c>
      <c r="AL12" s="35">
        <v>9341</v>
      </c>
      <c r="AM12" s="35">
        <v>9887</v>
      </c>
      <c r="AN12" s="35">
        <v>458</v>
      </c>
      <c r="AO12" s="35">
        <v>9429</v>
      </c>
      <c r="AP12" s="35">
        <v>9887</v>
      </c>
      <c r="AQ12" s="35">
        <v>2530</v>
      </c>
      <c r="AR12" s="35">
        <v>18598</v>
      </c>
      <c r="AS12" s="38">
        <v>0.13603613291751801</v>
      </c>
      <c r="AT12" s="35">
        <v>1003</v>
      </c>
      <c r="AU12" s="35">
        <v>18743</v>
      </c>
      <c r="AV12" s="38">
        <v>5.3513311636344235E-2</v>
      </c>
      <c r="AW12" s="35">
        <v>3095</v>
      </c>
      <c r="AX12" s="35">
        <v>17787</v>
      </c>
      <c r="AY12" s="38">
        <v>0.17400348569179738</v>
      </c>
      <c r="AZ12" s="35">
        <v>825</v>
      </c>
      <c r="BA12" s="35">
        <v>18743</v>
      </c>
      <c r="BB12" s="60">
        <v>4.4016432801579256E-2</v>
      </c>
      <c r="BC12" s="61"/>
      <c r="BD12" s="61"/>
      <c r="BE12" s="61"/>
      <c r="BF12" s="83"/>
    </row>
    <row r="13" spans="1:58" s="34" customFormat="1" x14ac:dyDescent="0.25">
      <c r="A13" s="34" t="s">
        <v>234</v>
      </c>
      <c r="B13" s="34" t="s">
        <v>69</v>
      </c>
      <c r="C13" s="35">
        <v>751</v>
      </c>
      <c r="D13" s="35">
        <v>2006</v>
      </c>
      <c r="E13" s="35">
        <v>1973</v>
      </c>
      <c r="F13" s="35">
        <v>1268</v>
      </c>
      <c r="G13" s="35">
        <v>7042</v>
      </c>
      <c r="H13" s="36">
        <v>46</v>
      </c>
      <c r="I13" s="37">
        <v>18</v>
      </c>
      <c r="J13" s="35">
        <v>1045</v>
      </c>
      <c r="K13" s="35">
        <v>3490</v>
      </c>
      <c r="L13" s="35">
        <v>3552</v>
      </c>
      <c r="M13" s="35">
        <v>7042</v>
      </c>
      <c r="N13" s="38">
        <v>0.504</v>
      </c>
      <c r="O13" s="38">
        <v>0.496</v>
      </c>
      <c r="P13" s="35">
        <v>657</v>
      </c>
      <c r="Q13" s="35">
        <v>1612</v>
      </c>
      <c r="R13" s="35">
        <v>2614</v>
      </c>
      <c r="S13" s="35">
        <v>1331</v>
      </c>
      <c r="T13" s="35">
        <v>829</v>
      </c>
      <c r="U13" s="35">
        <v>7042</v>
      </c>
      <c r="V13" s="35">
        <v>321</v>
      </c>
      <c r="W13" s="35">
        <v>786</v>
      </c>
      <c r="X13" s="35">
        <v>1319</v>
      </c>
      <c r="Y13" s="35">
        <v>680</v>
      </c>
      <c r="Z13" s="35">
        <v>386</v>
      </c>
      <c r="AA13" s="35">
        <v>336</v>
      </c>
      <c r="AB13" s="35">
        <v>827</v>
      </c>
      <c r="AC13" s="35">
        <v>1296</v>
      </c>
      <c r="AD13" s="35">
        <v>651</v>
      </c>
      <c r="AE13" s="35">
        <v>444</v>
      </c>
      <c r="AF13" s="35">
        <v>7042</v>
      </c>
      <c r="AG13" s="35">
        <v>49</v>
      </c>
      <c r="AH13" s="35">
        <v>69</v>
      </c>
      <c r="AI13" s="35">
        <v>119</v>
      </c>
      <c r="AJ13" s="35">
        <v>8</v>
      </c>
      <c r="AK13" s="35">
        <v>140</v>
      </c>
      <c r="AL13" s="35">
        <v>6760</v>
      </c>
      <c r="AM13" s="35">
        <v>7144</v>
      </c>
      <c r="AN13" s="35">
        <v>306</v>
      </c>
      <c r="AO13" s="35">
        <v>6838</v>
      </c>
      <c r="AP13" s="35">
        <v>7144</v>
      </c>
      <c r="AQ13" s="35">
        <v>2774</v>
      </c>
      <c r="AR13" s="35">
        <v>16377</v>
      </c>
      <c r="AS13" s="38">
        <v>0.16938389204371984</v>
      </c>
      <c r="AT13" s="35">
        <v>895</v>
      </c>
      <c r="AU13" s="35">
        <v>16430</v>
      </c>
      <c r="AV13" s="38">
        <v>5.4473524041387708E-2</v>
      </c>
      <c r="AW13" s="35">
        <v>2361</v>
      </c>
      <c r="AX13" s="35">
        <v>16381</v>
      </c>
      <c r="AY13" s="38">
        <v>0.14413039496978206</v>
      </c>
      <c r="AZ13" s="35">
        <v>563</v>
      </c>
      <c r="BA13" s="35">
        <v>16430</v>
      </c>
      <c r="BB13" s="60">
        <v>3.4266585514303102E-2</v>
      </c>
      <c r="BC13" s="61"/>
      <c r="BD13" s="61"/>
      <c r="BE13" s="61"/>
      <c r="BF13" s="83"/>
    </row>
    <row r="14" spans="1:58" s="34" customFormat="1" x14ac:dyDescent="0.25">
      <c r="A14" s="34" t="s">
        <v>238</v>
      </c>
      <c r="B14" s="34" t="s">
        <v>69</v>
      </c>
      <c r="C14" s="35">
        <v>3064</v>
      </c>
      <c r="D14" s="35">
        <v>7307</v>
      </c>
      <c r="E14" s="35">
        <v>7514</v>
      </c>
      <c r="F14" s="35">
        <v>5035</v>
      </c>
      <c r="G14" s="35">
        <v>27683</v>
      </c>
      <c r="H14" s="36">
        <v>45.3</v>
      </c>
      <c r="I14" s="37">
        <v>18.2</v>
      </c>
      <c r="J14" s="35">
        <v>4764</v>
      </c>
      <c r="K14" s="35">
        <v>14703</v>
      </c>
      <c r="L14" s="35">
        <v>12980</v>
      </c>
      <c r="M14" s="35">
        <v>27683</v>
      </c>
      <c r="N14" s="38">
        <v>0.46899999999999997</v>
      </c>
      <c r="O14" s="38">
        <v>0.53100000000000003</v>
      </c>
      <c r="P14" s="35">
        <v>2877</v>
      </c>
      <c r="Q14" s="35">
        <v>7341</v>
      </c>
      <c r="R14" s="35">
        <v>10501</v>
      </c>
      <c r="S14" s="35">
        <v>4412</v>
      </c>
      <c r="T14" s="35">
        <v>2553</v>
      </c>
      <c r="U14" s="35">
        <v>27683</v>
      </c>
      <c r="V14" s="35">
        <v>1590</v>
      </c>
      <c r="W14" s="35">
        <v>3760</v>
      </c>
      <c r="X14" s="35">
        <v>5611</v>
      </c>
      <c r="Y14" s="35">
        <v>2404</v>
      </c>
      <c r="Z14" s="35">
        <v>1341</v>
      </c>
      <c r="AA14" s="35">
        <v>1287</v>
      </c>
      <c r="AB14" s="35">
        <v>3583</v>
      </c>
      <c r="AC14" s="35">
        <v>4891</v>
      </c>
      <c r="AD14" s="35">
        <v>2008</v>
      </c>
      <c r="AE14" s="35">
        <v>1213</v>
      </c>
      <c r="AF14" s="35">
        <v>27683</v>
      </c>
      <c r="AG14" s="35">
        <v>267</v>
      </c>
      <c r="AH14" s="35">
        <v>700</v>
      </c>
      <c r="AI14" s="35">
        <v>1181</v>
      </c>
      <c r="AJ14" s="35">
        <v>50</v>
      </c>
      <c r="AK14" s="35">
        <v>643</v>
      </c>
      <c r="AL14" s="35">
        <v>25310</v>
      </c>
      <c r="AM14" s="35">
        <v>28150</v>
      </c>
      <c r="AN14" s="35">
        <v>1952</v>
      </c>
      <c r="AO14" s="35">
        <v>26198</v>
      </c>
      <c r="AP14" s="35">
        <v>28150</v>
      </c>
      <c r="AQ14" s="35">
        <v>4136</v>
      </c>
      <c r="AR14" s="35">
        <v>31848</v>
      </c>
      <c r="AS14" s="38">
        <v>0.1298668676212007</v>
      </c>
      <c r="AT14" s="35">
        <v>1590</v>
      </c>
      <c r="AU14" s="35">
        <v>31965</v>
      </c>
      <c r="AV14" s="38">
        <v>4.974190520882215E-2</v>
      </c>
      <c r="AW14" s="35">
        <v>4452</v>
      </c>
      <c r="AX14" s="35">
        <v>30739</v>
      </c>
      <c r="AY14" s="38">
        <v>0.14483229773252221</v>
      </c>
      <c r="AZ14" s="35">
        <v>2712</v>
      </c>
      <c r="BA14" s="35">
        <v>31965</v>
      </c>
      <c r="BB14" s="60">
        <v>8.4842796809009857E-2</v>
      </c>
      <c r="BC14" s="61"/>
      <c r="BD14" s="61"/>
      <c r="BE14" s="61"/>
      <c r="BF14" s="83"/>
    </row>
    <row r="15" spans="1:58" s="34" customFormat="1" x14ac:dyDescent="0.25">
      <c r="A15" s="34" t="s">
        <v>250</v>
      </c>
      <c r="B15" s="34" t="s">
        <v>69</v>
      </c>
      <c r="C15" s="35">
        <v>887</v>
      </c>
      <c r="D15" s="35">
        <v>2413</v>
      </c>
      <c r="E15" s="35">
        <v>2324</v>
      </c>
      <c r="F15" s="35">
        <v>1505</v>
      </c>
      <c r="G15" s="35">
        <v>8613</v>
      </c>
      <c r="H15" s="36">
        <v>44.5</v>
      </c>
      <c r="I15" s="37">
        <v>17.5</v>
      </c>
      <c r="J15" s="35">
        <v>1484</v>
      </c>
      <c r="K15" s="35">
        <v>3971</v>
      </c>
      <c r="L15" s="35">
        <v>4642</v>
      </c>
      <c r="M15" s="35">
        <v>8613</v>
      </c>
      <c r="N15" s="38">
        <v>0.53900000000000003</v>
      </c>
      <c r="O15" s="38">
        <v>0.46100000000000002</v>
      </c>
      <c r="P15" s="35">
        <v>964</v>
      </c>
      <c r="Q15" s="35">
        <v>2124</v>
      </c>
      <c r="R15" s="35">
        <v>3487</v>
      </c>
      <c r="S15" s="35">
        <v>1431</v>
      </c>
      <c r="T15" s="35">
        <v>610</v>
      </c>
      <c r="U15" s="35">
        <v>8613</v>
      </c>
      <c r="V15" s="35">
        <v>451</v>
      </c>
      <c r="W15" s="35">
        <v>918</v>
      </c>
      <c r="X15" s="35">
        <v>1681</v>
      </c>
      <c r="Y15" s="35">
        <v>640</v>
      </c>
      <c r="Z15" s="35">
        <v>283</v>
      </c>
      <c r="AA15" s="35">
        <v>513</v>
      </c>
      <c r="AB15" s="35">
        <v>1206</v>
      </c>
      <c r="AC15" s="35">
        <v>1807</v>
      </c>
      <c r="AD15" s="35">
        <v>791</v>
      </c>
      <c r="AE15" s="35">
        <v>327</v>
      </c>
      <c r="AF15" s="35">
        <v>8613</v>
      </c>
      <c r="AG15" s="35">
        <v>60</v>
      </c>
      <c r="AH15" s="35">
        <v>76</v>
      </c>
      <c r="AI15" s="35">
        <v>163</v>
      </c>
      <c r="AJ15" s="35">
        <v>7</v>
      </c>
      <c r="AK15" s="35">
        <v>123</v>
      </c>
      <c r="AL15" s="35">
        <v>7695</v>
      </c>
      <c r="AM15" s="35">
        <v>8124</v>
      </c>
      <c r="AN15" s="35">
        <v>270</v>
      </c>
      <c r="AO15" s="35">
        <v>7854</v>
      </c>
      <c r="AP15" s="35">
        <v>8124</v>
      </c>
      <c r="AQ15" s="35">
        <v>2854</v>
      </c>
      <c r="AR15" s="35">
        <v>21886</v>
      </c>
      <c r="AS15" s="38">
        <v>0.13040299734990404</v>
      </c>
      <c r="AT15" s="35">
        <v>1604</v>
      </c>
      <c r="AU15" s="35">
        <v>22640</v>
      </c>
      <c r="AV15" s="38">
        <v>7.084805653710248E-2</v>
      </c>
      <c r="AW15" s="35">
        <v>2958</v>
      </c>
      <c r="AX15" s="35">
        <v>21920</v>
      </c>
      <c r="AY15" s="38">
        <v>0.13494525547445255</v>
      </c>
      <c r="AZ15" s="35">
        <v>981</v>
      </c>
      <c r="BA15" s="35">
        <v>22640</v>
      </c>
      <c r="BB15" s="60">
        <v>4.3330388692579505E-2</v>
      </c>
      <c r="BC15" s="61"/>
      <c r="BD15" s="61"/>
      <c r="BE15" s="61"/>
      <c r="BF15" s="83"/>
    </row>
    <row r="16" spans="1:58" s="31" customFormat="1" ht="17.25" customHeight="1" x14ac:dyDescent="0.25">
      <c r="A16" s="29" t="s">
        <v>289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66"/>
    </row>
    <row r="17" spans="1:57" s="31" customFormat="1" x14ac:dyDescent="0.25">
      <c r="A17" s="29" t="s">
        <v>304</v>
      </c>
      <c r="B17" s="30"/>
      <c r="C17" s="30"/>
      <c r="D17" s="30"/>
      <c r="E17" s="30"/>
      <c r="F17" s="30"/>
      <c r="G17" s="32"/>
      <c r="H17" s="32"/>
      <c r="I17" s="30"/>
      <c r="J17" s="30"/>
      <c r="K17" s="30"/>
      <c r="L17" s="32"/>
      <c r="M17" s="32"/>
      <c r="N17" s="32"/>
      <c r="O17" s="32"/>
      <c r="P17" s="32"/>
      <c r="Q17" s="32"/>
      <c r="R17" s="30"/>
      <c r="S17" s="30"/>
      <c r="T17" s="30"/>
      <c r="U17" s="32"/>
      <c r="V17" s="30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0"/>
      <c r="AL17" s="32"/>
      <c r="AM17" s="30"/>
      <c r="AN17" s="30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66"/>
    </row>
    <row r="18" spans="1:57" s="31" customFormat="1" x14ac:dyDescent="0.25">
      <c r="A18" s="29" t="s">
        <v>305</v>
      </c>
      <c r="B18" s="30"/>
      <c r="C18" s="30"/>
      <c r="D18" s="30"/>
      <c r="E18" s="30"/>
      <c r="F18" s="30"/>
      <c r="G18" s="32"/>
      <c r="H18" s="32"/>
      <c r="I18" s="30"/>
      <c r="J18" s="30"/>
      <c r="K18" s="30"/>
      <c r="L18" s="32"/>
      <c r="M18" s="32"/>
      <c r="N18" s="32"/>
      <c r="O18" s="32"/>
      <c r="P18" s="32"/>
      <c r="Q18" s="32"/>
      <c r="R18" s="30"/>
      <c r="S18" s="30"/>
      <c r="T18" s="30"/>
      <c r="U18" s="32"/>
      <c r="V18" s="30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0"/>
      <c r="AL18" s="32"/>
      <c r="AM18" s="30"/>
      <c r="AN18" s="30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66"/>
    </row>
    <row r="19" spans="1:57" x14ac:dyDescent="0.25">
      <c r="A19" s="29" t="s">
        <v>290</v>
      </c>
      <c r="BD19"/>
      <c r="BE19"/>
    </row>
  </sheetData>
  <mergeCells count="23">
    <mergeCell ref="AG6:AM6"/>
    <mergeCell ref="AN6:AP6"/>
    <mergeCell ref="AQ6:AS6"/>
    <mergeCell ref="A1:BB4"/>
    <mergeCell ref="A5:B6"/>
    <mergeCell ref="C5:J5"/>
    <mergeCell ref="K5:O5"/>
    <mergeCell ref="P5:U5"/>
    <mergeCell ref="V5:AF5"/>
    <mergeCell ref="AG5:AM5"/>
    <mergeCell ref="AN5:AP5"/>
    <mergeCell ref="AQ5:AS5"/>
    <mergeCell ref="AT5:AV5"/>
    <mergeCell ref="C6:J6"/>
    <mergeCell ref="K6:O6"/>
    <mergeCell ref="P6:U6"/>
    <mergeCell ref="V6:Z6"/>
    <mergeCell ref="AA6:AE6"/>
    <mergeCell ref="AT6:AV6"/>
    <mergeCell ref="AW6:AY6"/>
    <mergeCell ref="AZ6:BB6"/>
    <mergeCell ref="AW5:AY5"/>
    <mergeCell ref="AZ5:BB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9BFDF-14A4-47D1-B9BA-A1047BC9C71F}">
  <dimension ref="A1:BC46"/>
  <sheetViews>
    <sheetView workbookViewId="0">
      <selection activeCell="A43" sqref="A43:XFD46"/>
    </sheetView>
  </sheetViews>
  <sheetFormatPr defaultRowHeight="15" x14ac:dyDescent="0.25"/>
  <cols>
    <col min="1" max="1" width="16.7109375" customWidth="1"/>
    <col min="3" max="10" width="15.140625" style="28" customWidth="1"/>
    <col min="11" max="32" width="9.140625" style="28"/>
    <col min="33" max="41" width="12.42578125" style="28" customWidth="1"/>
    <col min="42" max="42" width="9.140625" style="28"/>
    <col min="43" max="51" width="17" style="28" customWidth="1"/>
    <col min="52" max="52" width="22.5703125" style="28" customWidth="1"/>
    <col min="53" max="54" width="17" style="28" customWidth="1"/>
  </cols>
  <sheetData>
    <row r="1" spans="1:54" s="1" customFormat="1" x14ac:dyDescent="0.25">
      <c r="A1" s="128" t="s">
        <v>258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</row>
    <row r="2" spans="1:54" s="1" customFormat="1" x14ac:dyDescent="0.25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28"/>
    </row>
    <row r="3" spans="1:54" s="1" customFormat="1" x14ac:dyDescent="0.25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</row>
    <row r="4" spans="1:54" s="1" customFormat="1" x14ac:dyDescent="0.25">
      <c r="A4" s="129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</row>
    <row r="5" spans="1:54" s="1" customFormat="1" ht="15.75" x14ac:dyDescent="0.25">
      <c r="A5" s="130" t="s">
        <v>259</v>
      </c>
      <c r="B5" s="131"/>
      <c r="C5" s="134" t="s">
        <v>260</v>
      </c>
      <c r="D5" s="135"/>
      <c r="E5" s="135"/>
      <c r="F5" s="135"/>
      <c r="G5" s="135"/>
      <c r="H5" s="135"/>
      <c r="I5" s="135"/>
      <c r="J5" s="136"/>
      <c r="K5" s="137" t="s">
        <v>261</v>
      </c>
      <c r="L5" s="138"/>
      <c r="M5" s="138"/>
      <c r="N5" s="138"/>
      <c r="O5" s="139"/>
      <c r="P5" s="140" t="s">
        <v>262</v>
      </c>
      <c r="Q5" s="141"/>
      <c r="R5" s="141"/>
      <c r="S5" s="141"/>
      <c r="T5" s="141"/>
      <c r="U5" s="142"/>
      <c r="V5" s="143" t="s">
        <v>285</v>
      </c>
      <c r="W5" s="144"/>
      <c r="X5" s="144"/>
      <c r="Y5" s="144"/>
      <c r="Z5" s="144"/>
      <c r="AA5" s="144"/>
      <c r="AB5" s="144"/>
      <c r="AC5" s="144"/>
      <c r="AD5" s="144"/>
      <c r="AE5" s="144"/>
      <c r="AF5" s="145"/>
      <c r="AG5" s="146" t="s">
        <v>263</v>
      </c>
      <c r="AH5" s="147"/>
      <c r="AI5" s="147"/>
      <c r="AJ5" s="147"/>
      <c r="AK5" s="147"/>
      <c r="AL5" s="147"/>
      <c r="AM5" s="148"/>
      <c r="AN5" s="149" t="s">
        <v>264</v>
      </c>
      <c r="AO5" s="150"/>
      <c r="AP5" s="151"/>
      <c r="AQ5" s="152" t="s">
        <v>265</v>
      </c>
      <c r="AR5" s="153"/>
      <c r="AS5" s="153"/>
      <c r="AT5" s="154" t="s">
        <v>266</v>
      </c>
      <c r="AU5" s="155"/>
      <c r="AV5" s="156"/>
      <c r="AW5" s="104" t="s">
        <v>267</v>
      </c>
      <c r="AX5" s="105"/>
      <c r="AY5" s="105"/>
      <c r="AZ5" s="106" t="s">
        <v>268</v>
      </c>
      <c r="BA5" s="107"/>
      <c r="BB5" s="107"/>
    </row>
    <row r="6" spans="1:54" s="17" customFormat="1" ht="15.75" x14ac:dyDescent="0.25">
      <c r="A6" s="132"/>
      <c r="B6" s="133"/>
      <c r="C6" s="108" t="s">
        <v>284</v>
      </c>
      <c r="D6" s="109"/>
      <c r="E6" s="109"/>
      <c r="F6" s="109" t="s">
        <v>269</v>
      </c>
      <c r="G6" s="109"/>
      <c r="H6" s="109"/>
      <c r="I6" s="109"/>
      <c r="J6" s="110"/>
      <c r="K6" s="111" t="s">
        <v>284</v>
      </c>
      <c r="L6" s="112"/>
      <c r="M6" s="112"/>
      <c r="N6" s="112"/>
      <c r="O6" s="113"/>
      <c r="P6" s="114" t="s">
        <v>284</v>
      </c>
      <c r="Q6" s="115"/>
      <c r="R6" s="115"/>
      <c r="S6" s="115"/>
      <c r="T6" s="115"/>
      <c r="U6" s="116"/>
      <c r="V6" s="117" t="s">
        <v>7</v>
      </c>
      <c r="W6" s="118"/>
      <c r="X6" s="118"/>
      <c r="Y6" s="118"/>
      <c r="Z6" s="119"/>
      <c r="AA6" s="117" t="s">
        <v>8</v>
      </c>
      <c r="AB6" s="118"/>
      <c r="AC6" s="118"/>
      <c r="AD6" s="118"/>
      <c r="AE6" s="119"/>
      <c r="AF6" s="33"/>
      <c r="AG6" s="120" t="s">
        <v>286</v>
      </c>
      <c r="AH6" s="121"/>
      <c r="AI6" s="121"/>
      <c r="AJ6" s="121"/>
      <c r="AK6" s="121"/>
      <c r="AL6" s="121"/>
      <c r="AM6" s="122"/>
      <c r="AN6" s="123" t="s">
        <v>286</v>
      </c>
      <c r="AO6" s="124"/>
      <c r="AP6" s="125"/>
      <c r="AQ6" s="126" t="s">
        <v>287</v>
      </c>
      <c r="AR6" s="127"/>
      <c r="AS6" s="127"/>
      <c r="AT6" s="97" t="s">
        <v>287</v>
      </c>
      <c r="AU6" s="98"/>
      <c r="AV6" s="99"/>
      <c r="AW6" s="100" t="s">
        <v>287</v>
      </c>
      <c r="AX6" s="101"/>
      <c r="AY6" s="101"/>
      <c r="AZ6" s="102" t="s">
        <v>287</v>
      </c>
      <c r="BA6" s="103"/>
      <c r="BB6" s="103"/>
    </row>
    <row r="7" spans="1:54" s="25" customFormat="1" ht="110.25" x14ac:dyDescent="0.25">
      <c r="A7" s="39" t="s">
        <v>288</v>
      </c>
      <c r="B7" s="39" t="s">
        <v>271</v>
      </c>
      <c r="C7" s="40" t="s">
        <v>273</v>
      </c>
      <c r="D7" s="40" t="s">
        <v>274</v>
      </c>
      <c r="E7" s="40" t="s">
        <v>11</v>
      </c>
      <c r="F7" s="40" t="s">
        <v>12</v>
      </c>
      <c r="G7" s="40" t="s">
        <v>13</v>
      </c>
      <c r="H7" s="41" t="s">
        <v>275</v>
      </c>
      <c r="I7" s="41" t="s">
        <v>276</v>
      </c>
      <c r="J7" s="40" t="s">
        <v>14</v>
      </c>
      <c r="K7" s="42" t="s">
        <v>7</v>
      </c>
      <c r="L7" s="42" t="s">
        <v>8</v>
      </c>
      <c r="M7" s="43" t="s">
        <v>272</v>
      </c>
      <c r="N7" s="43" t="s">
        <v>9</v>
      </c>
      <c r="O7" s="43" t="s">
        <v>10</v>
      </c>
      <c r="P7" s="44" t="s">
        <v>277</v>
      </c>
      <c r="Q7" s="44" t="s">
        <v>278</v>
      </c>
      <c r="R7" s="44" t="s">
        <v>279</v>
      </c>
      <c r="S7" s="45" t="s">
        <v>280</v>
      </c>
      <c r="T7" s="45" t="s">
        <v>281</v>
      </c>
      <c r="U7" s="45" t="s">
        <v>272</v>
      </c>
      <c r="V7" s="46" t="s">
        <v>277</v>
      </c>
      <c r="W7" s="47" t="s">
        <v>278</v>
      </c>
      <c r="X7" s="46" t="s">
        <v>279</v>
      </c>
      <c r="Y7" s="46" t="s">
        <v>280</v>
      </c>
      <c r="Z7" s="46" t="s">
        <v>281</v>
      </c>
      <c r="AA7" s="46" t="s">
        <v>277</v>
      </c>
      <c r="AB7" s="46" t="s">
        <v>278</v>
      </c>
      <c r="AC7" s="46" t="s">
        <v>279</v>
      </c>
      <c r="AD7" s="46" t="s">
        <v>280</v>
      </c>
      <c r="AE7" s="46" t="s">
        <v>281</v>
      </c>
      <c r="AF7" s="46" t="s">
        <v>272</v>
      </c>
      <c r="AG7" s="48" t="s">
        <v>282</v>
      </c>
      <c r="AH7" s="48" t="s">
        <v>5</v>
      </c>
      <c r="AI7" s="48" t="s">
        <v>3</v>
      </c>
      <c r="AJ7" s="48" t="s">
        <v>4</v>
      </c>
      <c r="AK7" s="48" t="s">
        <v>6</v>
      </c>
      <c r="AL7" s="49" t="s">
        <v>2</v>
      </c>
      <c r="AM7" s="48" t="s">
        <v>272</v>
      </c>
      <c r="AN7" s="50" t="s">
        <v>1</v>
      </c>
      <c r="AO7" s="50" t="s">
        <v>0</v>
      </c>
      <c r="AP7" s="51" t="s">
        <v>272</v>
      </c>
      <c r="AQ7" s="52" t="s">
        <v>15</v>
      </c>
      <c r="AR7" s="52" t="s">
        <v>16</v>
      </c>
      <c r="AS7" s="53" t="s">
        <v>17</v>
      </c>
      <c r="AT7" s="54" t="s">
        <v>18</v>
      </c>
      <c r="AU7" s="54" t="s">
        <v>19</v>
      </c>
      <c r="AV7" s="55" t="s">
        <v>20</v>
      </c>
      <c r="AW7" s="56" t="s">
        <v>21</v>
      </c>
      <c r="AX7" s="56" t="s">
        <v>22</v>
      </c>
      <c r="AY7" s="57" t="s">
        <v>23</v>
      </c>
      <c r="AZ7" s="58" t="s">
        <v>24</v>
      </c>
      <c r="BA7" s="58" t="s">
        <v>283</v>
      </c>
      <c r="BB7" s="59" t="s">
        <v>25</v>
      </c>
    </row>
    <row r="8" spans="1:54" s="85" customFormat="1" x14ac:dyDescent="0.25">
      <c r="A8" s="91" t="s">
        <v>297</v>
      </c>
      <c r="B8" s="86"/>
      <c r="C8" s="87">
        <v>16956</v>
      </c>
      <c r="D8" s="87">
        <v>47269</v>
      </c>
      <c r="E8" s="87">
        <v>46378</v>
      </c>
      <c r="F8" s="87">
        <v>33453</v>
      </c>
      <c r="G8" s="87">
        <v>169566</v>
      </c>
      <c r="H8" s="88">
        <v>0.47079603222344102</v>
      </c>
      <c r="I8" s="88">
        <v>0.19728601252609604</v>
      </c>
      <c r="J8" s="87">
        <v>25546</v>
      </c>
      <c r="K8" s="87">
        <v>86009</v>
      </c>
      <c r="L8" s="87">
        <v>83568</v>
      </c>
      <c r="M8" s="87">
        <v>169566</v>
      </c>
      <c r="N8" s="88">
        <v>0.49283464845546865</v>
      </c>
      <c r="O8" s="88">
        <v>0.50723022303999621</v>
      </c>
      <c r="P8" s="87">
        <v>16202</v>
      </c>
      <c r="Q8" s="87">
        <v>42905</v>
      </c>
      <c r="R8" s="87">
        <v>68417</v>
      </c>
      <c r="S8" s="87">
        <v>29381</v>
      </c>
      <c r="T8" s="87">
        <v>13699</v>
      </c>
      <c r="U8" s="87">
        <v>169566</v>
      </c>
      <c r="V8" s="87">
        <v>8350</v>
      </c>
      <c r="W8" s="87">
        <v>20861</v>
      </c>
      <c r="X8" s="87">
        <v>35325</v>
      </c>
      <c r="Y8" s="87">
        <v>15226</v>
      </c>
      <c r="Z8" s="87">
        <v>6962</v>
      </c>
      <c r="AA8" s="87">
        <v>7616</v>
      </c>
      <c r="AB8" s="87">
        <v>22161</v>
      </c>
      <c r="AC8" s="87">
        <v>33347</v>
      </c>
      <c r="AD8" s="87">
        <v>14140</v>
      </c>
      <c r="AE8" s="87">
        <v>6752</v>
      </c>
      <c r="AF8" s="87">
        <v>169566</v>
      </c>
      <c r="AG8" s="87">
        <v>800</v>
      </c>
      <c r="AH8" s="87">
        <v>2429</v>
      </c>
      <c r="AI8" s="87">
        <v>7759</v>
      </c>
      <c r="AJ8" s="87">
        <v>234</v>
      </c>
      <c r="AK8" s="87">
        <v>2744</v>
      </c>
      <c r="AL8" s="87">
        <v>154341</v>
      </c>
      <c r="AM8" s="87">
        <v>168313</v>
      </c>
      <c r="AN8" s="87">
        <v>7204</v>
      </c>
      <c r="AO8" s="87">
        <v>161109</v>
      </c>
      <c r="AP8" s="87">
        <v>168313</v>
      </c>
      <c r="AQ8" s="89">
        <v>40079</v>
      </c>
      <c r="AR8" s="89">
        <v>296855</v>
      </c>
      <c r="AS8" s="88">
        <v>0.13501204291657543</v>
      </c>
      <c r="AT8" s="89">
        <v>14357</v>
      </c>
      <c r="AU8" s="89">
        <v>306540</v>
      </c>
      <c r="AV8" s="88">
        <v>4.6835649507405236E-2</v>
      </c>
      <c r="AW8" s="89">
        <v>39757</v>
      </c>
      <c r="AX8" s="89">
        <v>291769</v>
      </c>
      <c r="AY8" s="88">
        <v>0.13626190582275705</v>
      </c>
      <c r="AZ8" s="89">
        <v>12939</v>
      </c>
      <c r="BA8" s="89">
        <v>306540</v>
      </c>
      <c r="BB8" s="88">
        <v>4.2209825797612059E-2</v>
      </c>
    </row>
    <row r="9" spans="1:54" s="34" customFormat="1" x14ac:dyDescent="0.25">
      <c r="A9" s="34" t="s">
        <v>28</v>
      </c>
      <c r="B9" s="34" t="s">
        <v>27</v>
      </c>
      <c r="C9" s="35">
        <v>712</v>
      </c>
      <c r="D9" s="35">
        <v>2199</v>
      </c>
      <c r="E9" s="35">
        <v>2339</v>
      </c>
      <c r="F9" s="35">
        <v>2010</v>
      </c>
      <c r="G9" s="35">
        <v>8804</v>
      </c>
      <c r="H9" s="36">
        <v>49.4</v>
      </c>
      <c r="I9" s="37">
        <v>22.8</v>
      </c>
      <c r="J9" s="35">
        <v>1545</v>
      </c>
      <c r="K9" s="35">
        <v>4927</v>
      </c>
      <c r="L9" s="35">
        <v>3877</v>
      </c>
      <c r="M9" s="35">
        <v>8804</v>
      </c>
      <c r="N9" s="38">
        <v>0.44</v>
      </c>
      <c r="O9" s="38">
        <v>0.56000000000000005</v>
      </c>
      <c r="P9" s="35">
        <v>872</v>
      </c>
      <c r="Q9" s="35">
        <v>2379</v>
      </c>
      <c r="R9" s="35">
        <v>3304</v>
      </c>
      <c r="S9" s="35">
        <v>1540</v>
      </c>
      <c r="T9" s="35">
        <v>709</v>
      </c>
      <c r="U9" s="35">
        <v>8804</v>
      </c>
      <c r="V9" s="35">
        <v>507</v>
      </c>
      <c r="W9" s="35">
        <v>1306</v>
      </c>
      <c r="X9" s="35">
        <v>1845</v>
      </c>
      <c r="Y9" s="35">
        <v>888</v>
      </c>
      <c r="Z9" s="35">
        <v>383</v>
      </c>
      <c r="AA9" s="35">
        <v>367</v>
      </c>
      <c r="AB9" s="35">
        <v>1073</v>
      </c>
      <c r="AC9" s="35">
        <v>1459</v>
      </c>
      <c r="AD9" s="35">
        <v>653</v>
      </c>
      <c r="AE9" s="35">
        <v>327</v>
      </c>
      <c r="AF9" s="35">
        <v>8804</v>
      </c>
      <c r="AG9" s="35">
        <v>27</v>
      </c>
      <c r="AH9" s="35">
        <v>169</v>
      </c>
      <c r="AI9" s="35">
        <v>336</v>
      </c>
      <c r="AJ9" s="35">
        <v>10</v>
      </c>
      <c r="AK9" s="35">
        <v>135</v>
      </c>
      <c r="AL9" s="35">
        <v>7968</v>
      </c>
      <c r="AM9" s="35">
        <v>8644</v>
      </c>
      <c r="AN9" s="35">
        <v>239</v>
      </c>
      <c r="AO9" s="35">
        <v>8405</v>
      </c>
      <c r="AP9" s="35">
        <v>8644</v>
      </c>
      <c r="AQ9" s="35">
        <v>1539</v>
      </c>
      <c r="AR9" s="35">
        <v>16667</v>
      </c>
      <c r="AS9" s="38">
        <v>9.2338153236935255E-2</v>
      </c>
      <c r="AT9" s="35">
        <v>439</v>
      </c>
      <c r="AU9" s="35">
        <v>16703</v>
      </c>
      <c r="AV9" s="38">
        <f t="shared" ref="AV9" si="0">AT9/AU9</f>
        <v>2.6282703705921093E-2</v>
      </c>
      <c r="AW9" s="35">
        <v>4011</v>
      </c>
      <c r="AX9" s="35">
        <v>14950</v>
      </c>
      <c r="AY9" s="38">
        <f t="shared" ref="AY9" si="1">AW9/AX9</f>
        <v>0.26829431438127088</v>
      </c>
      <c r="AZ9" s="35">
        <v>1140</v>
      </c>
      <c r="BA9" s="35">
        <v>16703</v>
      </c>
      <c r="BB9" s="38">
        <v>6.8251212357061608E-2</v>
      </c>
    </row>
    <row r="10" spans="1:54" s="34" customFormat="1" x14ac:dyDescent="0.25">
      <c r="A10" s="34" t="s">
        <v>30</v>
      </c>
      <c r="B10" s="34" t="s">
        <v>27</v>
      </c>
      <c r="C10" s="35">
        <v>269</v>
      </c>
      <c r="D10" s="35">
        <v>771</v>
      </c>
      <c r="E10" s="35">
        <v>741</v>
      </c>
      <c r="F10" s="35">
        <v>552</v>
      </c>
      <c r="G10" s="35">
        <v>2807</v>
      </c>
      <c r="H10" s="36">
        <v>46.1</v>
      </c>
      <c r="I10" s="37">
        <v>19.7</v>
      </c>
      <c r="J10" s="35">
        <v>475</v>
      </c>
      <c r="K10" s="35">
        <v>1487</v>
      </c>
      <c r="L10" s="35">
        <v>1321</v>
      </c>
      <c r="M10" s="35">
        <v>2807</v>
      </c>
      <c r="N10" s="38">
        <v>0.47099999999999997</v>
      </c>
      <c r="O10" s="38">
        <v>0.53</v>
      </c>
      <c r="P10" s="35">
        <v>316</v>
      </c>
      <c r="Q10" s="35">
        <v>675</v>
      </c>
      <c r="R10" s="35">
        <v>1095</v>
      </c>
      <c r="S10" s="35">
        <v>443</v>
      </c>
      <c r="T10" s="35">
        <v>280</v>
      </c>
      <c r="U10" s="35">
        <v>2807</v>
      </c>
      <c r="V10" s="35">
        <v>166</v>
      </c>
      <c r="W10" s="35">
        <v>345</v>
      </c>
      <c r="X10" s="35">
        <v>614</v>
      </c>
      <c r="Y10" s="35">
        <v>224</v>
      </c>
      <c r="Z10" s="35">
        <v>140</v>
      </c>
      <c r="AA10" s="35">
        <v>150</v>
      </c>
      <c r="AB10" s="35">
        <v>331</v>
      </c>
      <c r="AC10" s="35">
        <v>481</v>
      </c>
      <c r="AD10" s="35">
        <v>220</v>
      </c>
      <c r="AE10" s="35">
        <v>140</v>
      </c>
      <c r="AF10" s="35">
        <v>2807</v>
      </c>
      <c r="AG10" s="35">
        <v>10</v>
      </c>
      <c r="AH10" s="35">
        <v>33</v>
      </c>
      <c r="AI10" s="35">
        <v>69</v>
      </c>
      <c r="AJ10" s="35"/>
      <c r="AK10" s="35">
        <v>31</v>
      </c>
      <c r="AL10" s="35">
        <v>2613</v>
      </c>
      <c r="AM10" s="35">
        <v>2758</v>
      </c>
      <c r="AN10" s="35">
        <v>80</v>
      </c>
      <c r="AO10" s="35">
        <v>2677</v>
      </c>
      <c r="AP10" s="35">
        <v>2758</v>
      </c>
      <c r="AQ10" s="35">
        <v>933</v>
      </c>
      <c r="AR10" s="35">
        <v>10091</v>
      </c>
      <c r="AS10" s="38">
        <v>9.2458626498860372E-2</v>
      </c>
      <c r="AT10" s="35">
        <v>613</v>
      </c>
      <c r="AU10" s="35">
        <v>10170</v>
      </c>
      <c r="AV10" s="38">
        <v>6.0275319567354962E-2</v>
      </c>
      <c r="AW10" s="35">
        <v>662</v>
      </c>
      <c r="AX10" s="35">
        <v>10199</v>
      </c>
      <c r="AY10" s="38">
        <v>6.4908324345524071E-2</v>
      </c>
      <c r="AZ10" s="35">
        <v>285</v>
      </c>
      <c r="BA10" s="35">
        <v>10170</v>
      </c>
      <c r="BB10" s="38">
        <v>2.8023598820058997E-2</v>
      </c>
    </row>
    <row r="11" spans="1:54" s="34" customFormat="1" x14ac:dyDescent="0.25">
      <c r="A11" s="34" t="s">
        <v>32</v>
      </c>
      <c r="B11" s="34" t="s">
        <v>27</v>
      </c>
      <c r="C11" s="35">
        <v>159</v>
      </c>
      <c r="D11" s="35">
        <v>463</v>
      </c>
      <c r="E11" s="35">
        <v>434</v>
      </c>
      <c r="F11" s="35">
        <v>366</v>
      </c>
      <c r="G11" s="35">
        <v>1590</v>
      </c>
      <c r="H11" s="36">
        <v>50.3</v>
      </c>
      <c r="I11" s="37">
        <v>23</v>
      </c>
      <c r="J11" s="35">
        <v>168</v>
      </c>
      <c r="K11" s="35">
        <v>825</v>
      </c>
      <c r="L11" s="35">
        <v>765</v>
      </c>
      <c r="M11" s="35">
        <v>1590</v>
      </c>
      <c r="N11" s="38">
        <v>0.48099999999999998</v>
      </c>
      <c r="O11" s="38">
        <v>0.51900000000000002</v>
      </c>
      <c r="P11" s="35">
        <v>98</v>
      </c>
      <c r="Q11" s="35">
        <v>396</v>
      </c>
      <c r="R11" s="35">
        <v>655</v>
      </c>
      <c r="S11" s="35">
        <v>251</v>
      </c>
      <c r="T11" s="35">
        <v>193</v>
      </c>
      <c r="U11" s="35">
        <v>1590</v>
      </c>
      <c r="V11" s="35">
        <v>54</v>
      </c>
      <c r="W11" s="35">
        <v>190</v>
      </c>
      <c r="X11" s="35">
        <v>334</v>
      </c>
      <c r="Y11" s="35">
        <v>145</v>
      </c>
      <c r="Z11" s="35">
        <v>103</v>
      </c>
      <c r="AA11" s="35">
        <v>44</v>
      </c>
      <c r="AB11" s="35">
        <v>204</v>
      </c>
      <c r="AC11" s="35">
        <v>321</v>
      </c>
      <c r="AD11" s="35">
        <v>106</v>
      </c>
      <c r="AE11" s="35">
        <v>91</v>
      </c>
      <c r="AF11" s="35">
        <v>1590</v>
      </c>
      <c r="AG11" s="35">
        <v>7</v>
      </c>
      <c r="AH11" s="35">
        <v>5</v>
      </c>
      <c r="AI11" s="35">
        <v>13</v>
      </c>
      <c r="AJ11" s="35"/>
      <c r="AK11" s="35">
        <v>15</v>
      </c>
      <c r="AL11" s="35">
        <v>1436</v>
      </c>
      <c r="AM11" s="35">
        <v>1477</v>
      </c>
      <c r="AN11" s="35">
        <v>81</v>
      </c>
      <c r="AO11" s="35">
        <v>1396</v>
      </c>
      <c r="AP11" s="35">
        <v>1477</v>
      </c>
      <c r="AQ11" s="35">
        <v>375</v>
      </c>
      <c r="AR11" s="35">
        <v>2796</v>
      </c>
      <c r="AS11" s="38">
        <v>0.13412017167381973</v>
      </c>
      <c r="AT11" s="35">
        <v>146</v>
      </c>
      <c r="AU11" s="35">
        <v>2810</v>
      </c>
      <c r="AV11" s="38">
        <v>5.1957295373665481E-2</v>
      </c>
      <c r="AW11" s="35">
        <v>307</v>
      </c>
      <c r="AX11" s="35">
        <v>2796</v>
      </c>
      <c r="AY11" s="38">
        <v>0.10979971387696709</v>
      </c>
      <c r="AZ11" s="35">
        <v>96</v>
      </c>
      <c r="BA11" s="35">
        <v>2810</v>
      </c>
      <c r="BB11" s="38">
        <v>3.4163701067615661E-2</v>
      </c>
    </row>
    <row r="12" spans="1:54" s="34" customFormat="1" x14ac:dyDescent="0.25">
      <c r="A12" s="34" t="s">
        <v>48</v>
      </c>
      <c r="B12" s="34" t="s">
        <v>27</v>
      </c>
      <c r="C12" s="35">
        <v>5165</v>
      </c>
      <c r="D12" s="35">
        <v>12486</v>
      </c>
      <c r="E12" s="35">
        <v>12749</v>
      </c>
      <c r="F12" s="35">
        <v>9358</v>
      </c>
      <c r="G12" s="35">
        <v>46431</v>
      </c>
      <c r="H12" s="36">
        <v>47.7</v>
      </c>
      <c r="I12" s="37">
        <v>20.2</v>
      </c>
      <c r="J12" s="35">
        <v>6674</v>
      </c>
      <c r="K12" s="35">
        <v>22756</v>
      </c>
      <c r="L12" s="35">
        <v>23675</v>
      </c>
      <c r="M12" s="35">
        <v>46431</v>
      </c>
      <c r="N12" s="38">
        <v>0.51</v>
      </c>
      <c r="O12" s="38">
        <v>0.49</v>
      </c>
      <c r="P12" s="35">
        <v>3915</v>
      </c>
      <c r="Q12" s="35">
        <v>12437</v>
      </c>
      <c r="R12" s="35">
        <v>19262</v>
      </c>
      <c r="S12" s="35">
        <v>7716</v>
      </c>
      <c r="T12" s="35">
        <v>3105</v>
      </c>
      <c r="U12" s="35">
        <v>46431</v>
      </c>
      <c r="V12" s="35">
        <v>2034</v>
      </c>
      <c r="W12" s="35">
        <v>5905</v>
      </c>
      <c r="X12" s="35">
        <v>9433</v>
      </c>
      <c r="Y12" s="35">
        <v>3857</v>
      </c>
      <c r="Z12" s="35">
        <v>1530</v>
      </c>
      <c r="AA12" s="35">
        <v>1880</v>
      </c>
      <c r="AB12" s="35">
        <v>6532</v>
      </c>
      <c r="AC12" s="35">
        <v>9829</v>
      </c>
      <c r="AD12" s="35">
        <v>3860</v>
      </c>
      <c r="AE12" s="35">
        <v>1575</v>
      </c>
      <c r="AF12" s="35">
        <v>46431</v>
      </c>
      <c r="AG12" s="35">
        <v>299</v>
      </c>
      <c r="AH12" s="35">
        <v>1003</v>
      </c>
      <c r="AI12" s="35">
        <v>2903</v>
      </c>
      <c r="AJ12" s="35">
        <v>137</v>
      </c>
      <c r="AK12" s="35">
        <v>928</v>
      </c>
      <c r="AL12" s="35">
        <v>40434</v>
      </c>
      <c r="AM12" s="35">
        <v>45706</v>
      </c>
      <c r="AN12" s="35">
        <v>3221</v>
      </c>
      <c r="AO12" s="35">
        <v>42484</v>
      </c>
      <c r="AP12" s="35">
        <v>45706</v>
      </c>
      <c r="AQ12" s="35">
        <v>7835</v>
      </c>
      <c r="AR12" s="35">
        <v>48744</v>
      </c>
      <c r="AS12" s="38">
        <v>0.1607377318234039</v>
      </c>
      <c r="AT12" s="35">
        <v>2323</v>
      </c>
      <c r="AU12" s="35">
        <v>50479</v>
      </c>
      <c r="AV12" s="38">
        <v>4.6019136670694745E-2</v>
      </c>
      <c r="AW12" s="35">
        <v>8040</v>
      </c>
      <c r="AX12" s="35">
        <v>48194</v>
      </c>
      <c r="AY12" s="38">
        <v>0.16682574594347843</v>
      </c>
      <c r="AZ12" s="35">
        <v>3782</v>
      </c>
      <c r="BA12" s="35">
        <v>50479</v>
      </c>
      <c r="BB12" s="38">
        <v>7.4922244893916287E-2</v>
      </c>
    </row>
    <row r="13" spans="1:54" s="34" customFormat="1" x14ac:dyDescent="0.25">
      <c r="A13" s="34" t="s">
        <v>52</v>
      </c>
      <c r="B13" s="34" t="s">
        <v>27</v>
      </c>
      <c r="C13" s="35">
        <v>169</v>
      </c>
      <c r="D13" s="35">
        <v>554</v>
      </c>
      <c r="E13" s="35">
        <v>553</v>
      </c>
      <c r="F13" s="35">
        <v>424</v>
      </c>
      <c r="G13" s="35">
        <v>1992</v>
      </c>
      <c r="H13" s="36">
        <v>49.1</v>
      </c>
      <c r="I13" s="37">
        <v>21.3</v>
      </c>
      <c r="J13" s="35">
        <v>294</v>
      </c>
      <c r="K13" s="35">
        <v>1133</v>
      </c>
      <c r="L13" s="35">
        <v>860</v>
      </c>
      <c r="M13" s="35">
        <v>1992</v>
      </c>
      <c r="N13" s="38">
        <v>0.432</v>
      </c>
      <c r="O13" s="38">
        <v>0.56899999999999995</v>
      </c>
      <c r="P13" s="35">
        <v>198</v>
      </c>
      <c r="Q13" s="35">
        <v>494</v>
      </c>
      <c r="R13" s="35">
        <v>777</v>
      </c>
      <c r="S13" s="35">
        <v>342</v>
      </c>
      <c r="T13" s="35">
        <v>183</v>
      </c>
      <c r="U13" s="35">
        <v>1992</v>
      </c>
      <c r="V13" s="35">
        <v>117</v>
      </c>
      <c r="W13" s="35">
        <v>247</v>
      </c>
      <c r="X13" s="35">
        <v>462</v>
      </c>
      <c r="Y13" s="35">
        <v>208</v>
      </c>
      <c r="Z13" s="35">
        <v>100</v>
      </c>
      <c r="AA13" s="35">
        <v>81</v>
      </c>
      <c r="AB13" s="35">
        <v>248</v>
      </c>
      <c r="AC13" s="35">
        <v>314</v>
      </c>
      <c r="AD13" s="35">
        <v>135</v>
      </c>
      <c r="AE13" s="35">
        <v>83</v>
      </c>
      <c r="AF13" s="35">
        <v>1992</v>
      </c>
      <c r="AG13" s="35">
        <v>12</v>
      </c>
      <c r="AH13" s="35">
        <v>15</v>
      </c>
      <c r="AI13" s="35">
        <v>29</v>
      </c>
      <c r="AJ13" s="35"/>
      <c r="AK13" s="35">
        <v>22</v>
      </c>
      <c r="AL13" s="35">
        <v>1805</v>
      </c>
      <c r="AM13" s="35">
        <v>1884</v>
      </c>
      <c r="AN13" s="35">
        <v>50</v>
      </c>
      <c r="AO13" s="35">
        <v>1834</v>
      </c>
      <c r="AP13" s="35">
        <v>1884</v>
      </c>
      <c r="AQ13" s="35">
        <v>451</v>
      </c>
      <c r="AR13" s="35">
        <v>4921</v>
      </c>
      <c r="AS13" s="38">
        <v>9.164803901646007E-2</v>
      </c>
      <c r="AT13" s="35">
        <v>340</v>
      </c>
      <c r="AU13" s="35">
        <v>5005</v>
      </c>
      <c r="AV13" s="38">
        <v>6.7932067932067935E-2</v>
      </c>
      <c r="AW13" s="35">
        <v>599</v>
      </c>
      <c r="AX13" s="35">
        <v>4915</v>
      </c>
      <c r="AY13" s="38">
        <v>0.12187182095625636</v>
      </c>
      <c r="AZ13" s="35">
        <v>138</v>
      </c>
      <c r="BA13" s="35">
        <v>5005</v>
      </c>
      <c r="BB13" s="38">
        <v>2.7572427572427574E-2</v>
      </c>
    </row>
    <row r="14" spans="1:54" s="34" customFormat="1" x14ac:dyDescent="0.25">
      <c r="A14" s="34" t="s">
        <v>72</v>
      </c>
      <c r="B14" s="34" t="s">
        <v>27</v>
      </c>
      <c r="C14" s="35">
        <v>116</v>
      </c>
      <c r="D14" s="35">
        <v>412</v>
      </c>
      <c r="E14" s="35">
        <v>381</v>
      </c>
      <c r="F14" s="35">
        <v>266</v>
      </c>
      <c r="G14" s="35">
        <v>1362</v>
      </c>
      <c r="H14" s="36">
        <v>47.5</v>
      </c>
      <c r="I14" s="37">
        <v>19.5</v>
      </c>
      <c r="J14" s="35">
        <v>189</v>
      </c>
      <c r="K14" s="35">
        <v>734</v>
      </c>
      <c r="L14" s="35">
        <v>628</v>
      </c>
      <c r="M14" s="35">
        <v>1362</v>
      </c>
      <c r="N14" s="38">
        <v>0.46100000000000002</v>
      </c>
      <c r="O14" s="38">
        <v>0.53900000000000003</v>
      </c>
      <c r="P14" s="35">
        <v>123</v>
      </c>
      <c r="Q14" s="35">
        <v>298</v>
      </c>
      <c r="R14" s="35">
        <v>486</v>
      </c>
      <c r="S14" s="35">
        <v>281</v>
      </c>
      <c r="T14" s="35">
        <v>177</v>
      </c>
      <c r="U14" s="35">
        <v>1362</v>
      </c>
      <c r="V14" s="35">
        <v>57</v>
      </c>
      <c r="W14" s="35">
        <v>151</v>
      </c>
      <c r="X14" s="35">
        <v>532</v>
      </c>
      <c r="Y14" s="35">
        <v>156</v>
      </c>
      <c r="Z14" s="35">
        <v>106</v>
      </c>
      <c r="AA14" s="35">
        <v>95</v>
      </c>
      <c r="AB14" s="35">
        <v>176</v>
      </c>
      <c r="AC14" s="35">
        <v>220</v>
      </c>
      <c r="AD14" s="35">
        <v>126</v>
      </c>
      <c r="AE14" s="35">
        <v>71</v>
      </c>
      <c r="AF14" s="35">
        <v>1362</v>
      </c>
      <c r="AG14" s="35">
        <v>4</v>
      </c>
      <c r="AH14" s="35">
        <v>10</v>
      </c>
      <c r="AI14" s="35">
        <v>17</v>
      </c>
      <c r="AJ14" s="35"/>
      <c r="AK14" s="35">
        <v>14</v>
      </c>
      <c r="AL14" s="35">
        <v>1351</v>
      </c>
      <c r="AM14" s="35">
        <v>1396</v>
      </c>
      <c r="AN14" s="35">
        <v>38</v>
      </c>
      <c r="AO14" s="35">
        <v>1358</v>
      </c>
      <c r="AP14" s="35">
        <v>1396</v>
      </c>
      <c r="AQ14" s="35">
        <v>458</v>
      </c>
      <c r="AR14" s="35">
        <v>3669</v>
      </c>
      <c r="AS14" s="38">
        <v>0.12482965385663669</v>
      </c>
      <c r="AT14" s="35">
        <v>155</v>
      </c>
      <c r="AU14" s="35">
        <v>3693</v>
      </c>
      <c r="AV14" s="38">
        <v>4.197129704847008E-2</v>
      </c>
      <c r="AW14" s="35">
        <v>331</v>
      </c>
      <c r="AX14" s="35">
        <v>3669</v>
      </c>
      <c r="AY14" s="38">
        <v>9.0215317525211225E-2</v>
      </c>
      <c r="AZ14" s="35">
        <v>60</v>
      </c>
      <c r="BA14" s="35">
        <v>3693</v>
      </c>
      <c r="BB14" s="38">
        <v>1.6246953696181964E-2</v>
      </c>
    </row>
    <row r="15" spans="1:54" s="34" customFormat="1" x14ac:dyDescent="0.25">
      <c r="A15" s="34" t="s">
        <v>76</v>
      </c>
      <c r="B15" s="34" t="s">
        <v>27</v>
      </c>
      <c r="C15" s="35">
        <v>382</v>
      </c>
      <c r="D15" s="35">
        <v>1074</v>
      </c>
      <c r="E15" s="35">
        <v>1096</v>
      </c>
      <c r="F15" s="35">
        <v>854</v>
      </c>
      <c r="G15" s="35">
        <v>3906</v>
      </c>
      <c r="H15" s="36">
        <v>50</v>
      </c>
      <c r="I15" s="37">
        <v>21.9</v>
      </c>
      <c r="J15" s="35">
        <v>501</v>
      </c>
      <c r="K15" s="35">
        <v>2197</v>
      </c>
      <c r="L15" s="35">
        <v>1709</v>
      </c>
      <c r="M15" s="35">
        <v>3906</v>
      </c>
      <c r="N15" s="38">
        <v>0.438</v>
      </c>
      <c r="O15" s="38">
        <v>0.56200000000000006</v>
      </c>
      <c r="P15" s="35">
        <v>304</v>
      </c>
      <c r="Q15" s="35">
        <v>935</v>
      </c>
      <c r="R15" s="35">
        <v>1627</v>
      </c>
      <c r="S15" s="35">
        <v>684</v>
      </c>
      <c r="T15" s="35">
        <v>357</v>
      </c>
      <c r="U15" s="35">
        <v>3906</v>
      </c>
      <c r="V15" s="35">
        <v>172</v>
      </c>
      <c r="W15" s="35">
        <v>511</v>
      </c>
      <c r="X15" s="35">
        <v>944</v>
      </c>
      <c r="Y15" s="35">
        <v>380</v>
      </c>
      <c r="Z15" s="35">
        <v>193</v>
      </c>
      <c r="AA15" s="35">
        <v>132</v>
      </c>
      <c r="AB15" s="35">
        <v>424</v>
      </c>
      <c r="AC15" s="35">
        <v>685</v>
      </c>
      <c r="AD15" s="35">
        <v>304</v>
      </c>
      <c r="AE15" s="35">
        <v>165</v>
      </c>
      <c r="AF15" s="35">
        <v>3906</v>
      </c>
      <c r="AG15" s="35">
        <v>21</v>
      </c>
      <c r="AH15" s="35">
        <v>50</v>
      </c>
      <c r="AI15" s="35">
        <v>120</v>
      </c>
      <c r="AJ15" s="35">
        <v>4</v>
      </c>
      <c r="AK15" s="35">
        <v>53</v>
      </c>
      <c r="AL15" s="35">
        <v>3565</v>
      </c>
      <c r="AM15" s="35">
        <v>3811</v>
      </c>
      <c r="AN15" s="35">
        <v>155</v>
      </c>
      <c r="AO15" s="35">
        <v>3656</v>
      </c>
      <c r="AP15" s="35">
        <v>3811</v>
      </c>
      <c r="AQ15" s="35">
        <v>1548</v>
      </c>
      <c r="AR15" s="35">
        <v>12373</v>
      </c>
      <c r="AS15" s="38">
        <v>0.12511112907136507</v>
      </c>
      <c r="AT15" s="35">
        <v>615</v>
      </c>
      <c r="AU15" s="35">
        <v>12440</v>
      </c>
      <c r="AV15" s="38">
        <v>4.9437299035369774E-2</v>
      </c>
      <c r="AW15" s="35">
        <v>1608</v>
      </c>
      <c r="AX15" s="35">
        <v>12376</v>
      </c>
      <c r="AY15" s="38">
        <v>0.129928894634777</v>
      </c>
      <c r="AZ15" s="35">
        <v>293</v>
      </c>
      <c r="BA15" s="35">
        <v>12440</v>
      </c>
      <c r="BB15" s="38">
        <v>2.3553054662379422E-2</v>
      </c>
    </row>
    <row r="16" spans="1:54" s="34" customFormat="1" x14ac:dyDescent="0.25">
      <c r="A16" s="34" t="s">
        <v>88</v>
      </c>
      <c r="B16" s="34" t="s">
        <v>27</v>
      </c>
      <c r="C16" s="35">
        <v>185</v>
      </c>
      <c r="D16" s="35">
        <v>529</v>
      </c>
      <c r="E16" s="35">
        <v>446</v>
      </c>
      <c r="F16" s="35">
        <v>344</v>
      </c>
      <c r="G16" s="35">
        <v>1751</v>
      </c>
      <c r="H16" s="36">
        <v>45.1</v>
      </c>
      <c r="I16" s="37">
        <v>19.600000000000001</v>
      </c>
      <c r="J16" s="35">
        <v>248</v>
      </c>
      <c r="K16" s="35">
        <v>901</v>
      </c>
      <c r="L16" s="35">
        <v>850</v>
      </c>
      <c r="M16" s="35">
        <v>1751</v>
      </c>
      <c r="N16" s="38">
        <v>0.48499999999999999</v>
      </c>
      <c r="O16" s="38">
        <v>0.51500000000000001</v>
      </c>
      <c r="P16" s="35">
        <v>223</v>
      </c>
      <c r="Q16" s="35">
        <v>410</v>
      </c>
      <c r="R16" s="35">
        <v>696</v>
      </c>
      <c r="S16" s="35">
        <v>317</v>
      </c>
      <c r="T16" s="35">
        <v>179</v>
      </c>
      <c r="U16" s="35">
        <v>1751</v>
      </c>
      <c r="V16" s="35">
        <v>64</v>
      </c>
      <c r="W16" s="35">
        <v>192</v>
      </c>
      <c r="X16" s="35">
        <v>372</v>
      </c>
      <c r="Y16" s="35">
        <v>183</v>
      </c>
      <c r="Z16" s="35">
        <v>91</v>
      </c>
      <c r="AA16" s="35">
        <v>87</v>
      </c>
      <c r="AB16" s="35">
        <v>219</v>
      </c>
      <c r="AC16" s="35">
        <v>325</v>
      </c>
      <c r="AD16" s="35">
        <v>134</v>
      </c>
      <c r="AE16" s="35">
        <v>89</v>
      </c>
      <c r="AF16" s="35">
        <v>1751</v>
      </c>
      <c r="AG16" s="35">
        <v>11</v>
      </c>
      <c r="AH16" s="35">
        <v>20</v>
      </c>
      <c r="AI16" s="35">
        <v>21</v>
      </c>
      <c r="AJ16" s="35"/>
      <c r="AK16" s="35">
        <v>19</v>
      </c>
      <c r="AL16" s="35">
        <v>1674</v>
      </c>
      <c r="AM16" s="35">
        <v>1744</v>
      </c>
      <c r="AN16" s="35">
        <v>48</v>
      </c>
      <c r="AO16" s="35">
        <v>1696</v>
      </c>
      <c r="AP16" s="35">
        <v>1744</v>
      </c>
      <c r="AQ16" s="35">
        <v>469</v>
      </c>
      <c r="AR16" s="35">
        <v>4451</v>
      </c>
      <c r="AS16" s="38">
        <v>0.1053695798696922</v>
      </c>
      <c r="AT16" s="35">
        <v>260</v>
      </c>
      <c r="AU16" s="35">
        <v>4548</v>
      </c>
      <c r="AV16" s="38">
        <v>5.7167985927880388E-2</v>
      </c>
      <c r="AW16" s="35">
        <v>613</v>
      </c>
      <c r="AX16" s="35">
        <v>4461</v>
      </c>
      <c r="AY16" s="38">
        <v>0.13741313606814615</v>
      </c>
      <c r="AZ16" s="35">
        <v>405</v>
      </c>
      <c r="BA16" s="35">
        <v>4548</v>
      </c>
      <c r="BB16" s="38">
        <v>8.9050131926121379E-2</v>
      </c>
    </row>
    <row r="17" spans="1:54" s="34" customFormat="1" x14ac:dyDescent="0.25">
      <c r="A17" s="34" t="s">
        <v>90</v>
      </c>
      <c r="B17" s="34" t="s">
        <v>27</v>
      </c>
      <c r="C17" s="35">
        <v>254</v>
      </c>
      <c r="D17" s="35">
        <v>744</v>
      </c>
      <c r="E17" s="35">
        <v>750</v>
      </c>
      <c r="F17" s="35">
        <v>510</v>
      </c>
      <c r="G17" s="35">
        <v>2699</v>
      </c>
      <c r="H17" s="36">
        <v>46.7</v>
      </c>
      <c r="I17" s="37">
        <v>18.899999999999999</v>
      </c>
      <c r="J17" s="35">
        <v>442</v>
      </c>
      <c r="K17" s="35">
        <v>1403</v>
      </c>
      <c r="L17" s="35">
        <v>1297</v>
      </c>
      <c r="M17" s="35">
        <v>2699</v>
      </c>
      <c r="N17" s="38">
        <v>0.48099999999999998</v>
      </c>
      <c r="O17" s="38">
        <v>0.52</v>
      </c>
      <c r="P17" s="35">
        <v>299</v>
      </c>
      <c r="Q17" s="35">
        <v>631</v>
      </c>
      <c r="R17" s="35">
        <v>1116</v>
      </c>
      <c r="S17" s="35">
        <v>439</v>
      </c>
      <c r="T17" s="35">
        <v>217</v>
      </c>
      <c r="U17" s="35">
        <v>2699</v>
      </c>
      <c r="V17" s="35">
        <v>156</v>
      </c>
      <c r="W17" s="35">
        <v>296</v>
      </c>
      <c r="X17" s="35">
        <v>600</v>
      </c>
      <c r="Y17" s="35">
        <v>237</v>
      </c>
      <c r="Z17" s="35">
        <v>116</v>
      </c>
      <c r="AA17" s="35">
        <v>143</v>
      </c>
      <c r="AB17" s="35">
        <v>336</v>
      </c>
      <c r="AC17" s="35">
        <v>517</v>
      </c>
      <c r="AD17" s="35">
        <v>202</v>
      </c>
      <c r="AE17" s="35">
        <v>102</v>
      </c>
      <c r="AF17" s="35">
        <v>2699</v>
      </c>
      <c r="AG17" s="35">
        <v>13</v>
      </c>
      <c r="AH17" s="35">
        <v>37</v>
      </c>
      <c r="AI17" s="35">
        <v>105</v>
      </c>
      <c r="AJ17" s="35"/>
      <c r="AK17" s="35">
        <v>50</v>
      </c>
      <c r="AL17" s="35">
        <v>2581</v>
      </c>
      <c r="AM17" s="35">
        <v>2788</v>
      </c>
      <c r="AN17" s="35">
        <v>80</v>
      </c>
      <c r="AO17" s="35">
        <v>2708</v>
      </c>
      <c r="AP17" s="35">
        <v>2788</v>
      </c>
      <c r="AQ17" s="35">
        <v>564</v>
      </c>
      <c r="AR17" s="35">
        <v>5012</v>
      </c>
      <c r="AS17" s="38">
        <v>0.11252992817238627</v>
      </c>
      <c r="AT17" s="35">
        <v>367</v>
      </c>
      <c r="AU17" s="35">
        <v>6974</v>
      </c>
      <c r="AV17" s="38">
        <v>5.2624032119300258E-2</v>
      </c>
      <c r="AW17" s="35">
        <v>402</v>
      </c>
      <c r="AX17" s="35">
        <v>5017</v>
      </c>
      <c r="AY17" s="38">
        <v>8.0127566274666134E-2</v>
      </c>
      <c r="AZ17" s="35">
        <v>271</v>
      </c>
      <c r="BA17" s="35">
        <v>6974</v>
      </c>
      <c r="BB17" s="38">
        <v>3.8858617722971035E-2</v>
      </c>
    </row>
    <row r="18" spans="1:54" s="34" customFormat="1" x14ac:dyDescent="0.25">
      <c r="A18" s="34" t="s">
        <v>102</v>
      </c>
      <c r="B18" s="34" t="s">
        <v>27</v>
      </c>
      <c r="C18" s="35">
        <v>184</v>
      </c>
      <c r="D18" s="35">
        <v>603</v>
      </c>
      <c r="E18" s="35">
        <v>534</v>
      </c>
      <c r="F18" s="35">
        <v>395</v>
      </c>
      <c r="G18" s="35">
        <v>1977</v>
      </c>
      <c r="H18" s="36">
        <v>47</v>
      </c>
      <c r="I18" s="37">
        <v>20</v>
      </c>
      <c r="J18" s="35">
        <v>263</v>
      </c>
      <c r="K18" s="35">
        <v>1090</v>
      </c>
      <c r="L18" s="35">
        <v>887</v>
      </c>
      <c r="M18" s="35">
        <v>1977</v>
      </c>
      <c r="N18" s="38">
        <v>0.44900000000000001</v>
      </c>
      <c r="O18" s="38">
        <v>0.55100000000000005</v>
      </c>
      <c r="P18" s="35">
        <v>172</v>
      </c>
      <c r="Q18" s="35">
        <v>441</v>
      </c>
      <c r="R18" s="35">
        <v>798</v>
      </c>
      <c r="S18" s="35">
        <v>347</v>
      </c>
      <c r="T18" s="35">
        <v>221</v>
      </c>
      <c r="U18" s="35">
        <v>1977</v>
      </c>
      <c r="V18" s="35">
        <v>101</v>
      </c>
      <c r="W18" s="35">
        <v>240</v>
      </c>
      <c r="X18" s="35">
        <v>443</v>
      </c>
      <c r="Y18" s="35">
        <v>190</v>
      </c>
      <c r="Z18" s="35">
        <v>117</v>
      </c>
      <c r="AA18" s="35">
        <v>70</v>
      </c>
      <c r="AB18" s="35">
        <v>202</v>
      </c>
      <c r="AC18" s="35">
        <v>356</v>
      </c>
      <c r="AD18" s="35">
        <v>157</v>
      </c>
      <c r="AE18" s="35">
        <v>104</v>
      </c>
      <c r="AF18" s="35">
        <v>1977</v>
      </c>
      <c r="AG18" s="35">
        <v>6</v>
      </c>
      <c r="AH18" s="35">
        <v>8</v>
      </c>
      <c r="AI18" s="35">
        <v>33</v>
      </c>
      <c r="AJ18" s="35"/>
      <c r="AK18" s="35">
        <v>23</v>
      </c>
      <c r="AL18" s="35">
        <v>1929</v>
      </c>
      <c r="AM18" s="35">
        <v>2000</v>
      </c>
      <c r="AN18" s="35">
        <v>47</v>
      </c>
      <c r="AO18" s="35">
        <v>1953</v>
      </c>
      <c r="AP18" s="35">
        <v>2000</v>
      </c>
      <c r="AQ18" s="35">
        <v>582</v>
      </c>
      <c r="AR18" s="35">
        <v>3450</v>
      </c>
      <c r="AS18" s="38">
        <v>0.16869565217391305</v>
      </c>
      <c r="AT18" s="35">
        <v>239</v>
      </c>
      <c r="AU18" s="35">
        <v>3469</v>
      </c>
      <c r="AV18" s="38">
        <v>6.889593542807726E-2</v>
      </c>
      <c r="AW18" s="35">
        <v>525</v>
      </c>
      <c r="AX18" s="35">
        <v>3468</v>
      </c>
      <c r="AY18" s="38">
        <v>0.15138408304498269</v>
      </c>
      <c r="AZ18" s="35">
        <v>199</v>
      </c>
      <c r="BA18" s="35">
        <v>3469</v>
      </c>
      <c r="BB18" s="38">
        <v>5.7365234938022487E-2</v>
      </c>
    </row>
    <row r="19" spans="1:54" s="34" customFormat="1" x14ac:dyDescent="0.25">
      <c r="A19" s="34" t="s">
        <v>106</v>
      </c>
      <c r="B19" s="34" t="s">
        <v>27</v>
      </c>
      <c r="C19" s="35">
        <v>259</v>
      </c>
      <c r="D19" s="35">
        <v>803</v>
      </c>
      <c r="E19" s="35">
        <v>770</v>
      </c>
      <c r="F19" s="35">
        <v>554</v>
      </c>
      <c r="G19" s="35">
        <v>2754</v>
      </c>
      <c r="H19" s="36">
        <v>48.1</v>
      </c>
      <c r="I19" s="37">
        <v>20.100000000000001</v>
      </c>
      <c r="J19" s="35">
        <v>370</v>
      </c>
      <c r="K19" s="35">
        <v>1555</v>
      </c>
      <c r="L19" s="35">
        <v>1200</v>
      </c>
      <c r="M19" s="35">
        <v>2754</v>
      </c>
      <c r="N19" s="38">
        <v>0.436</v>
      </c>
      <c r="O19" s="38">
        <v>0.56499999999999995</v>
      </c>
      <c r="P19" s="35">
        <v>250</v>
      </c>
      <c r="Q19" s="35">
        <v>623</v>
      </c>
      <c r="R19" s="35">
        <v>1115</v>
      </c>
      <c r="S19" s="35">
        <v>532</v>
      </c>
      <c r="T19" s="35">
        <v>236</v>
      </c>
      <c r="U19" s="35">
        <v>2754</v>
      </c>
      <c r="V19" s="35">
        <v>141</v>
      </c>
      <c r="W19" s="35">
        <v>351</v>
      </c>
      <c r="X19" s="35">
        <v>634</v>
      </c>
      <c r="Y19" s="35">
        <v>297</v>
      </c>
      <c r="Z19" s="35">
        <v>135</v>
      </c>
      <c r="AA19" s="35">
        <v>110</v>
      </c>
      <c r="AB19" s="35">
        <v>272</v>
      </c>
      <c r="AC19" s="35">
        <v>482</v>
      </c>
      <c r="AD19" s="35">
        <v>236</v>
      </c>
      <c r="AE19" s="35">
        <v>102</v>
      </c>
      <c r="AF19" s="35">
        <v>2754</v>
      </c>
      <c r="AG19" s="35">
        <v>14</v>
      </c>
      <c r="AH19" s="35">
        <v>30</v>
      </c>
      <c r="AI19" s="35">
        <v>39</v>
      </c>
      <c r="AJ19" s="35">
        <v>4</v>
      </c>
      <c r="AK19" s="35">
        <v>26</v>
      </c>
      <c r="AL19" s="35">
        <v>2600</v>
      </c>
      <c r="AM19" s="35">
        <v>2714</v>
      </c>
      <c r="AN19" s="35">
        <v>90</v>
      </c>
      <c r="AO19" s="35">
        <v>2624</v>
      </c>
      <c r="AP19" s="35">
        <v>2714</v>
      </c>
      <c r="AQ19" s="35">
        <v>560</v>
      </c>
      <c r="AR19" s="35">
        <v>5123</v>
      </c>
      <c r="AS19" s="38">
        <v>0.1093109506148741</v>
      </c>
      <c r="AT19" s="35">
        <v>193</v>
      </c>
      <c r="AU19" s="35">
        <v>5172</v>
      </c>
      <c r="AV19" s="38">
        <v>3.7316318638824439E-2</v>
      </c>
      <c r="AW19" s="35">
        <v>941</v>
      </c>
      <c r="AX19" s="35">
        <v>5039</v>
      </c>
      <c r="AY19" s="38">
        <v>0.18674340146854534</v>
      </c>
      <c r="AZ19" s="35">
        <v>276</v>
      </c>
      <c r="BA19" s="35">
        <v>5172</v>
      </c>
      <c r="BB19" s="38">
        <v>5.336426914153132E-2</v>
      </c>
    </row>
    <row r="20" spans="1:54" s="34" customFormat="1" x14ac:dyDescent="0.25">
      <c r="A20" s="34" t="s">
        <v>108</v>
      </c>
      <c r="B20" s="34" t="s">
        <v>27</v>
      </c>
      <c r="C20" s="35">
        <v>207</v>
      </c>
      <c r="D20" s="35">
        <v>689</v>
      </c>
      <c r="E20" s="35">
        <v>619</v>
      </c>
      <c r="F20" s="35">
        <v>450</v>
      </c>
      <c r="G20" s="35">
        <v>2326</v>
      </c>
      <c r="H20" s="36">
        <v>45.9</v>
      </c>
      <c r="I20" s="37">
        <v>19.3</v>
      </c>
      <c r="J20" s="35">
        <v>362</v>
      </c>
      <c r="K20" s="35">
        <v>1338</v>
      </c>
      <c r="L20" s="35">
        <v>988</v>
      </c>
      <c r="M20" s="35">
        <v>2326</v>
      </c>
      <c r="N20" s="38">
        <v>0.42499999999999999</v>
      </c>
      <c r="O20" s="38">
        <v>0.57499999999999996</v>
      </c>
      <c r="P20" s="35">
        <v>242</v>
      </c>
      <c r="Q20" s="35">
        <v>543</v>
      </c>
      <c r="R20" s="35">
        <v>913</v>
      </c>
      <c r="S20" s="35">
        <v>384</v>
      </c>
      <c r="T20" s="35">
        <v>245</v>
      </c>
      <c r="U20" s="35">
        <v>2326</v>
      </c>
      <c r="V20" s="35">
        <v>127</v>
      </c>
      <c r="W20" s="35">
        <v>293</v>
      </c>
      <c r="X20" s="35">
        <v>535</v>
      </c>
      <c r="Y20" s="35">
        <v>232</v>
      </c>
      <c r="Z20" s="35">
        <v>153</v>
      </c>
      <c r="AA20" s="35">
        <v>115</v>
      </c>
      <c r="AB20" s="35">
        <v>252</v>
      </c>
      <c r="AC20" s="35">
        <v>378</v>
      </c>
      <c r="AD20" s="35">
        <v>153</v>
      </c>
      <c r="AE20" s="35">
        <v>93</v>
      </c>
      <c r="AF20" s="35">
        <v>2326</v>
      </c>
      <c r="AG20" s="35">
        <v>8</v>
      </c>
      <c r="AH20" s="35">
        <v>30</v>
      </c>
      <c r="AI20" s="35">
        <v>33</v>
      </c>
      <c r="AJ20" s="35">
        <v>6</v>
      </c>
      <c r="AK20" s="35">
        <v>28</v>
      </c>
      <c r="AL20" s="35">
        <v>2193</v>
      </c>
      <c r="AM20" s="35">
        <v>2298</v>
      </c>
      <c r="AN20" s="35">
        <v>68</v>
      </c>
      <c r="AO20" s="35">
        <v>2230</v>
      </c>
      <c r="AP20" s="35">
        <v>2298</v>
      </c>
      <c r="AQ20" s="35">
        <v>829</v>
      </c>
      <c r="AR20" s="35">
        <v>4247</v>
      </c>
      <c r="AS20" s="38">
        <v>0.19519660937132094</v>
      </c>
      <c r="AT20" s="35">
        <v>109</v>
      </c>
      <c r="AU20" s="35">
        <v>4303</v>
      </c>
      <c r="AV20" s="38">
        <v>2.5331164303973971E-2</v>
      </c>
      <c r="AW20" s="35">
        <v>776</v>
      </c>
      <c r="AX20" s="35">
        <v>4260</v>
      </c>
      <c r="AY20" s="38">
        <v>0.18215962441314554</v>
      </c>
      <c r="AZ20" s="35">
        <v>100</v>
      </c>
      <c r="BA20" s="35">
        <v>4303</v>
      </c>
      <c r="BB20" s="38">
        <v>2.3239600278875203E-2</v>
      </c>
    </row>
    <row r="21" spans="1:54" s="34" customFormat="1" x14ac:dyDescent="0.25">
      <c r="A21" s="34" t="s">
        <v>114</v>
      </c>
      <c r="B21" s="34" t="s">
        <v>27</v>
      </c>
      <c r="C21" s="35">
        <v>103</v>
      </c>
      <c r="D21" s="35">
        <v>373</v>
      </c>
      <c r="E21" s="35">
        <v>357</v>
      </c>
      <c r="F21" s="35">
        <v>235</v>
      </c>
      <c r="G21" s="35">
        <v>1225</v>
      </c>
      <c r="H21" s="36">
        <v>48.3</v>
      </c>
      <c r="I21" s="37">
        <v>19.2</v>
      </c>
      <c r="J21" s="35">
        <v>157</v>
      </c>
      <c r="K21" s="35">
        <v>623</v>
      </c>
      <c r="L21" s="35">
        <v>603</v>
      </c>
      <c r="M21" s="35">
        <v>1225</v>
      </c>
      <c r="N21" s="38">
        <v>0.49199999999999999</v>
      </c>
      <c r="O21" s="38">
        <v>0.50900000000000001</v>
      </c>
      <c r="P21" s="35">
        <v>97</v>
      </c>
      <c r="Q21" s="35">
        <v>281</v>
      </c>
      <c r="R21" s="35">
        <v>479</v>
      </c>
      <c r="S21" s="35">
        <v>226</v>
      </c>
      <c r="T21" s="35">
        <v>143</v>
      </c>
      <c r="U21" s="35">
        <v>1225</v>
      </c>
      <c r="V21" s="35">
        <v>48</v>
      </c>
      <c r="W21" s="35">
        <v>144</v>
      </c>
      <c r="X21" s="35">
        <v>249</v>
      </c>
      <c r="Y21" s="35">
        <v>110</v>
      </c>
      <c r="Z21" s="35">
        <v>73</v>
      </c>
      <c r="AA21" s="35">
        <v>79</v>
      </c>
      <c r="AB21" s="35">
        <v>164</v>
      </c>
      <c r="AC21" s="35">
        <v>230</v>
      </c>
      <c r="AD21" s="35">
        <v>116</v>
      </c>
      <c r="AE21" s="35">
        <v>70</v>
      </c>
      <c r="AF21" s="35">
        <v>1225</v>
      </c>
      <c r="AG21" s="35">
        <v>10</v>
      </c>
      <c r="AH21" s="35">
        <v>9</v>
      </c>
      <c r="AI21" s="35">
        <v>22</v>
      </c>
      <c r="AJ21" s="35"/>
      <c r="AK21" s="35">
        <v>15</v>
      </c>
      <c r="AL21" s="35">
        <v>1124</v>
      </c>
      <c r="AM21" s="35">
        <v>1181</v>
      </c>
      <c r="AN21" s="35">
        <v>18</v>
      </c>
      <c r="AO21" s="35">
        <v>1163</v>
      </c>
      <c r="AP21" s="35">
        <v>1181</v>
      </c>
      <c r="AQ21" s="35">
        <v>328</v>
      </c>
      <c r="AR21" s="35">
        <v>2242</v>
      </c>
      <c r="AS21" s="38">
        <v>0.1462979482604817</v>
      </c>
      <c r="AT21" s="35">
        <v>99</v>
      </c>
      <c r="AU21" s="35">
        <v>2274</v>
      </c>
      <c r="AV21" s="38">
        <v>4.3535620052770452E-2</v>
      </c>
      <c r="AW21" s="35">
        <v>175</v>
      </c>
      <c r="AX21" s="35">
        <v>2261</v>
      </c>
      <c r="AY21" s="38">
        <v>7.7399380804953566E-2</v>
      </c>
      <c r="AZ21" s="35">
        <v>58</v>
      </c>
      <c r="BA21" s="35">
        <v>2274</v>
      </c>
      <c r="BB21" s="38">
        <v>2.5505716798592787E-2</v>
      </c>
    </row>
    <row r="22" spans="1:54" s="34" customFormat="1" x14ac:dyDescent="0.25">
      <c r="A22" s="34" t="s">
        <v>130</v>
      </c>
      <c r="B22" s="34" t="s">
        <v>27</v>
      </c>
      <c r="C22" s="35">
        <v>74</v>
      </c>
      <c r="D22" s="35">
        <v>242</v>
      </c>
      <c r="E22" s="35">
        <v>221</v>
      </c>
      <c r="F22" s="35">
        <v>156</v>
      </c>
      <c r="G22" s="35">
        <v>831</v>
      </c>
      <c r="H22" s="36">
        <v>45.4</v>
      </c>
      <c r="I22" s="37">
        <v>18.8</v>
      </c>
      <c r="J22" s="35">
        <v>140</v>
      </c>
      <c r="K22" s="35">
        <v>388</v>
      </c>
      <c r="L22" s="35">
        <v>444</v>
      </c>
      <c r="M22" s="35">
        <v>831</v>
      </c>
      <c r="N22" s="38">
        <v>0.53400000000000003</v>
      </c>
      <c r="O22" s="38">
        <v>0.46700000000000003</v>
      </c>
      <c r="P22" s="35">
        <v>97</v>
      </c>
      <c r="Q22" s="35">
        <v>180</v>
      </c>
      <c r="R22" s="35">
        <v>301</v>
      </c>
      <c r="S22" s="35">
        <v>155</v>
      </c>
      <c r="T22" s="35">
        <v>101</v>
      </c>
      <c r="U22" s="35">
        <v>831</v>
      </c>
      <c r="V22" s="35">
        <v>39</v>
      </c>
      <c r="W22" s="35">
        <v>74</v>
      </c>
      <c r="X22" s="35">
        <v>148</v>
      </c>
      <c r="Y22" s="35">
        <v>85</v>
      </c>
      <c r="Z22" s="35">
        <v>43</v>
      </c>
      <c r="AA22" s="35">
        <v>58</v>
      </c>
      <c r="AB22" s="35">
        <v>104</v>
      </c>
      <c r="AC22" s="35">
        <v>153</v>
      </c>
      <c r="AD22" s="35">
        <v>70</v>
      </c>
      <c r="AE22" s="35">
        <v>59</v>
      </c>
      <c r="AF22" s="35">
        <v>831</v>
      </c>
      <c r="AG22" s="35"/>
      <c r="AH22" s="35">
        <v>4</v>
      </c>
      <c r="AI22" s="35">
        <v>8</v>
      </c>
      <c r="AJ22" s="35">
        <v>0</v>
      </c>
      <c r="AK22" s="35">
        <v>9</v>
      </c>
      <c r="AL22" s="35">
        <v>799</v>
      </c>
      <c r="AM22" s="35">
        <v>821</v>
      </c>
      <c r="AN22" s="35">
        <v>12</v>
      </c>
      <c r="AO22" s="35">
        <v>809</v>
      </c>
      <c r="AP22" s="35">
        <v>821</v>
      </c>
      <c r="AQ22" s="35">
        <v>299</v>
      </c>
      <c r="AR22" s="35">
        <v>2034</v>
      </c>
      <c r="AS22" s="38">
        <v>0.14700098328416913</v>
      </c>
      <c r="AT22" s="35">
        <v>164</v>
      </c>
      <c r="AU22" s="35">
        <v>2041</v>
      </c>
      <c r="AV22" s="38">
        <v>8.0352768250857423E-2</v>
      </c>
      <c r="AW22" s="35">
        <v>298</v>
      </c>
      <c r="AX22" s="35">
        <v>2013</v>
      </c>
      <c r="AY22" s="38">
        <v>0.14803775459513163</v>
      </c>
      <c r="AZ22" s="35">
        <v>31</v>
      </c>
      <c r="BA22" s="35">
        <v>2041</v>
      </c>
      <c r="BB22" s="38">
        <v>1.5188633023027927E-2</v>
      </c>
    </row>
    <row r="23" spans="1:54" s="34" customFormat="1" x14ac:dyDescent="0.25">
      <c r="A23" s="34" t="s">
        <v>138</v>
      </c>
      <c r="B23" s="34" t="s">
        <v>27</v>
      </c>
      <c r="C23" s="35">
        <v>208</v>
      </c>
      <c r="D23" s="35">
        <v>687</v>
      </c>
      <c r="E23" s="35">
        <v>643</v>
      </c>
      <c r="F23" s="35">
        <v>493</v>
      </c>
      <c r="G23" s="35">
        <v>2405</v>
      </c>
      <c r="H23" s="36">
        <v>47.2</v>
      </c>
      <c r="I23" s="37">
        <v>20.5</v>
      </c>
      <c r="J23" s="35">
        <v>375</v>
      </c>
      <c r="K23" s="35">
        <v>1246</v>
      </c>
      <c r="L23" s="35">
        <v>1159</v>
      </c>
      <c r="M23" s="35">
        <v>2405</v>
      </c>
      <c r="N23" s="38">
        <v>0.48199999999999998</v>
      </c>
      <c r="O23" s="38">
        <v>0.51800000000000002</v>
      </c>
      <c r="P23" s="35">
        <v>232</v>
      </c>
      <c r="Q23" s="35">
        <v>548</v>
      </c>
      <c r="R23" s="35">
        <v>919</v>
      </c>
      <c r="S23" s="35">
        <v>439</v>
      </c>
      <c r="T23" s="35">
        <v>269</v>
      </c>
      <c r="U23" s="35">
        <v>2405</v>
      </c>
      <c r="V23" s="35">
        <v>117</v>
      </c>
      <c r="W23" s="35">
        <v>242</v>
      </c>
      <c r="X23" s="35">
        <v>502</v>
      </c>
      <c r="Y23" s="35">
        <v>240</v>
      </c>
      <c r="Z23" s="35">
        <v>146</v>
      </c>
      <c r="AA23" s="35">
        <v>114</v>
      </c>
      <c r="AB23" s="35">
        <v>307</v>
      </c>
      <c r="AC23" s="35">
        <v>418</v>
      </c>
      <c r="AD23" s="35">
        <v>199</v>
      </c>
      <c r="AE23" s="35">
        <v>123</v>
      </c>
      <c r="AF23" s="35">
        <v>2405</v>
      </c>
      <c r="AG23" s="35">
        <v>13</v>
      </c>
      <c r="AH23" s="35">
        <v>18</v>
      </c>
      <c r="AI23" s="35">
        <v>73</v>
      </c>
      <c r="AJ23" s="35"/>
      <c r="AK23" s="35">
        <v>32</v>
      </c>
      <c r="AL23" s="35">
        <v>2243</v>
      </c>
      <c r="AM23" s="35">
        <v>2379</v>
      </c>
      <c r="AN23" s="35">
        <v>43</v>
      </c>
      <c r="AO23" s="35">
        <v>2336</v>
      </c>
      <c r="AP23" s="35">
        <v>2379</v>
      </c>
      <c r="AQ23" s="35">
        <v>572</v>
      </c>
      <c r="AR23" s="35">
        <v>5900</v>
      </c>
      <c r="AS23" s="38">
        <v>9.6949152542372879E-2</v>
      </c>
      <c r="AT23" s="35">
        <v>335</v>
      </c>
      <c r="AU23" s="35">
        <v>5934</v>
      </c>
      <c r="AV23" s="38">
        <v>5.645433097404786E-2</v>
      </c>
      <c r="AW23" s="35">
        <v>781</v>
      </c>
      <c r="AX23" s="35">
        <v>5320</v>
      </c>
      <c r="AY23" s="38">
        <v>0.14680451127819549</v>
      </c>
      <c r="AZ23" s="35">
        <v>141</v>
      </c>
      <c r="BA23" s="35">
        <v>5934</v>
      </c>
      <c r="BB23" s="38">
        <v>2.3761375126390292E-2</v>
      </c>
    </row>
    <row r="24" spans="1:54" s="34" customFormat="1" x14ac:dyDescent="0.25">
      <c r="A24" s="34" t="s">
        <v>140</v>
      </c>
      <c r="B24" s="34" t="s">
        <v>27</v>
      </c>
      <c r="C24" s="35">
        <v>1352</v>
      </c>
      <c r="D24" s="35">
        <v>3573</v>
      </c>
      <c r="E24" s="35">
        <v>3417</v>
      </c>
      <c r="F24" s="35">
        <v>2379</v>
      </c>
      <c r="G24" s="35">
        <v>12832</v>
      </c>
      <c r="H24" s="36">
        <v>45.1</v>
      </c>
      <c r="I24" s="37">
        <v>18.5</v>
      </c>
      <c r="J24" s="35">
        <v>2111</v>
      </c>
      <c r="K24" s="35">
        <v>6012</v>
      </c>
      <c r="L24" s="35">
        <v>6821</v>
      </c>
      <c r="M24" s="35">
        <v>12832</v>
      </c>
      <c r="N24" s="38">
        <v>0.53200000000000003</v>
      </c>
      <c r="O24" s="38">
        <v>0.46899999999999997</v>
      </c>
      <c r="P24" s="35">
        <v>1346</v>
      </c>
      <c r="Q24" s="35">
        <v>3326</v>
      </c>
      <c r="R24" s="35">
        <v>5172</v>
      </c>
      <c r="S24" s="35">
        <v>2102</v>
      </c>
      <c r="T24" s="35">
        <v>889</v>
      </c>
      <c r="U24" s="35">
        <v>12832</v>
      </c>
      <c r="V24" s="35">
        <v>637</v>
      </c>
      <c r="W24" s="35">
        <v>1482</v>
      </c>
      <c r="X24" s="35">
        <v>2526</v>
      </c>
      <c r="Y24" s="35">
        <v>960</v>
      </c>
      <c r="Z24" s="35">
        <v>409</v>
      </c>
      <c r="AA24" s="35">
        <v>708</v>
      </c>
      <c r="AB24" s="35">
        <v>1845</v>
      </c>
      <c r="AC24" s="35">
        <v>2647</v>
      </c>
      <c r="AD24" s="35">
        <v>1142</v>
      </c>
      <c r="AE24" s="35">
        <v>480</v>
      </c>
      <c r="AF24" s="35">
        <v>12832</v>
      </c>
      <c r="AG24" s="35">
        <v>59</v>
      </c>
      <c r="AH24" s="35">
        <v>135</v>
      </c>
      <c r="AI24" s="35">
        <v>647</v>
      </c>
      <c r="AJ24" s="35">
        <v>12</v>
      </c>
      <c r="AK24" s="35">
        <v>189</v>
      </c>
      <c r="AL24" s="35">
        <v>11528</v>
      </c>
      <c r="AM24" s="35">
        <v>12568</v>
      </c>
      <c r="AN24" s="35">
        <v>466</v>
      </c>
      <c r="AO24" s="35">
        <v>12103</v>
      </c>
      <c r="AP24" s="35">
        <v>12568</v>
      </c>
      <c r="AQ24" s="35">
        <v>4784</v>
      </c>
      <c r="AR24" s="35">
        <v>36933</v>
      </c>
      <c r="AS24" s="38">
        <v>0.12953185498064063</v>
      </c>
      <c r="AT24" s="35">
        <v>1840</v>
      </c>
      <c r="AU24" s="35">
        <v>37187</v>
      </c>
      <c r="AV24" s="38">
        <v>4.9479656869336058E-2</v>
      </c>
      <c r="AW24" s="35">
        <v>3562</v>
      </c>
      <c r="AX24" s="35">
        <v>36992</v>
      </c>
      <c r="AY24" s="38">
        <v>9.6291089965397925E-2</v>
      </c>
      <c r="AZ24" s="35">
        <v>991</v>
      </c>
      <c r="BA24" s="35">
        <v>37187</v>
      </c>
      <c r="BB24" s="38">
        <v>2.664909780299567E-2</v>
      </c>
    </row>
    <row r="25" spans="1:54" s="34" customFormat="1" x14ac:dyDescent="0.25">
      <c r="A25" s="34" t="s">
        <v>142</v>
      </c>
      <c r="B25" s="34" t="s">
        <v>27</v>
      </c>
      <c r="C25" s="35">
        <v>393</v>
      </c>
      <c r="D25" s="35">
        <v>1187</v>
      </c>
      <c r="E25" s="35">
        <v>1072</v>
      </c>
      <c r="F25" s="35">
        <v>748</v>
      </c>
      <c r="G25" s="35">
        <v>3981</v>
      </c>
      <c r="H25" s="36">
        <v>45.7</v>
      </c>
      <c r="I25" s="37">
        <v>18.8</v>
      </c>
      <c r="J25" s="35">
        <v>582</v>
      </c>
      <c r="K25" s="35">
        <v>2103</v>
      </c>
      <c r="L25" s="35">
        <v>1879</v>
      </c>
      <c r="M25" s="35">
        <v>3981</v>
      </c>
      <c r="N25" s="38">
        <v>0.47199999999999998</v>
      </c>
      <c r="O25" s="38">
        <v>0.52800000000000002</v>
      </c>
      <c r="P25" s="35">
        <v>404</v>
      </c>
      <c r="Q25" s="35">
        <v>898</v>
      </c>
      <c r="R25" s="35">
        <v>1525</v>
      </c>
      <c r="S25" s="35">
        <v>781</v>
      </c>
      <c r="T25" s="35">
        <v>374</v>
      </c>
      <c r="U25" s="35">
        <v>3981</v>
      </c>
      <c r="V25" s="35">
        <v>223</v>
      </c>
      <c r="W25" s="35">
        <v>468</v>
      </c>
      <c r="X25" s="35">
        <v>811</v>
      </c>
      <c r="Y25" s="35">
        <v>404</v>
      </c>
      <c r="Z25" s="35">
        <v>198</v>
      </c>
      <c r="AA25" s="35">
        <v>182</v>
      </c>
      <c r="AB25" s="35">
        <v>430</v>
      </c>
      <c r="AC25" s="35">
        <v>714</v>
      </c>
      <c r="AD25" s="35">
        <v>377</v>
      </c>
      <c r="AE25" s="35">
        <v>177</v>
      </c>
      <c r="AF25" s="35">
        <v>3981</v>
      </c>
      <c r="AG25" s="35">
        <v>15</v>
      </c>
      <c r="AH25" s="35">
        <v>29</v>
      </c>
      <c r="AI25" s="35">
        <v>92</v>
      </c>
      <c r="AJ25" s="35"/>
      <c r="AK25" s="35">
        <v>48</v>
      </c>
      <c r="AL25" s="35">
        <v>3861</v>
      </c>
      <c r="AM25" s="35">
        <v>4046</v>
      </c>
      <c r="AN25" s="35">
        <v>101</v>
      </c>
      <c r="AO25" s="35">
        <v>3946</v>
      </c>
      <c r="AP25" s="35">
        <v>4046</v>
      </c>
      <c r="AQ25" s="35">
        <v>876</v>
      </c>
      <c r="AR25" s="35">
        <v>6471</v>
      </c>
      <c r="AS25" s="38">
        <v>0.13537320352341214</v>
      </c>
      <c r="AT25" s="35">
        <v>227</v>
      </c>
      <c r="AU25" s="35">
        <v>6519</v>
      </c>
      <c r="AV25" s="38">
        <v>3.4821291609142505E-2</v>
      </c>
      <c r="AW25" s="35">
        <v>817</v>
      </c>
      <c r="AX25" s="35">
        <v>6477</v>
      </c>
      <c r="AY25" s="38">
        <v>0.12613864443415163</v>
      </c>
      <c r="AZ25" s="35">
        <v>224</v>
      </c>
      <c r="BA25" s="35">
        <v>6519</v>
      </c>
      <c r="BB25" s="38">
        <v>3.4361098327964412E-2</v>
      </c>
    </row>
    <row r="26" spans="1:54" s="34" customFormat="1" x14ac:dyDescent="0.25">
      <c r="A26" s="34" t="s">
        <v>144</v>
      </c>
      <c r="B26" s="34" t="s">
        <v>27</v>
      </c>
      <c r="C26" s="35">
        <v>517</v>
      </c>
      <c r="D26" s="35">
        <v>1705</v>
      </c>
      <c r="E26" s="35">
        <v>1664</v>
      </c>
      <c r="F26" s="35">
        <v>1080</v>
      </c>
      <c r="G26" s="35">
        <v>5833</v>
      </c>
      <c r="H26" s="36">
        <v>47</v>
      </c>
      <c r="I26" s="37">
        <v>18.5</v>
      </c>
      <c r="J26" s="35">
        <v>867</v>
      </c>
      <c r="K26" s="35">
        <v>2971</v>
      </c>
      <c r="L26" s="35">
        <v>2862</v>
      </c>
      <c r="M26" s="35">
        <v>5833</v>
      </c>
      <c r="N26" s="38">
        <v>0.49099999999999999</v>
      </c>
      <c r="O26" s="38">
        <v>0.50900000000000001</v>
      </c>
      <c r="P26" s="35">
        <v>572</v>
      </c>
      <c r="Q26" s="35">
        <v>1408</v>
      </c>
      <c r="R26" s="35">
        <v>2321</v>
      </c>
      <c r="S26" s="35">
        <v>994</v>
      </c>
      <c r="T26" s="35">
        <v>539</v>
      </c>
      <c r="U26" s="35">
        <v>5833</v>
      </c>
      <c r="V26" s="35">
        <v>309</v>
      </c>
      <c r="W26" s="35">
        <v>660</v>
      </c>
      <c r="X26" s="35">
        <v>1202</v>
      </c>
      <c r="Y26" s="35">
        <v>538</v>
      </c>
      <c r="Z26" s="35">
        <v>264</v>
      </c>
      <c r="AA26" s="35">
        <v>264</v>
      </c>
      <c r="AB26" s="35">
        <v>747</v>
      </c>
      <c r="AC26" s="35">
        <v>1120</v>
      </c>
      <c r="AD26" s="35">
        <v>457</v>
      </c>
      <c r="AE26" s="35">
        <v>275</v>
      </c>
      <c r="AF26" s="35">
        <v>5833</v>
      </c>
      <c r="AG26" s="35">
        <v>27</v>
      </c>
      <c r="AH26" s="35">
        <v>54</v>
      </c>
      <c r="AI26" s="35">
        <v>263</v>
      </c>
      <c r="AJ26" s="35">
        <v>5</v>
      </c>
      <c r="AK26" s="35">
        <v>97</v>
      </c>
      <c r="AL26" s="35">
        <v>5615</v>
      </c>
      <c r="AM26" s="35">
        <v>6060</v>
      </c>
      <c r="AN26" s="35">
        <v>144</v>
      </c>
      <c r="AO26" s="35">
        <v>5917</v>
      </c>
      <c r="AP26" s="35">
        <v>6060</v>
      </c>
      <c r="AQ26" s="35">
        <v>866</v>
      </c>
      <c r="AR26" s="35">
        <v>7283</v>
      </c>
      <c r="AS26" s="38">
        <v>0.11890704380063161</v>
      </c>
      <c r="AT26" s="35">
        <v>308</v>
      </c>
      <c r="AU26" s="35">
        <v>8293</v>
      </c>
      <c r="AV26" s="38">
        <v>3.7139756421078016E-2</v>
      </c>
      <c r="AW26" s="35">
        <v>890</v>
      </c>
      <c r="AX26" s="35">
        <v>7313</v>
      </c>
      <c r="AY26" s="38">
        <v>0.12170108026801586</v>
      </c>
      <c r="AZ26" s="35">
        <v>158</v>
      </c>
      <c r="BA26" s="35">
        <v>8293</v>
      </c>
      <c r="BB26" s="38">
        <v>1.9052212709514047E-2</v>
      </c>
    </row>
    <row r="27" spans="1:54" s="34" customFormat="1" x14ac:dyDescent="0.25">
      <c r="A27" s="34" t="s">
        <v>148</v>
      </c>
      <c r="B27" s="34" t="s">
        <v>27</v>
      </c>
      <c r="C27" s="35">
        <v>435</v>
      </c>
      <c r="D27" s="35">
        <v>1347</v>
      </c>
      <c r="E27" s="35">
        <v>1298</v>
      </c>
      <c r="F27" s="35">
        <v>878</v>
      </c>
      <c r="G27" s="35">
        <v>4696</v>
      </c>
      <c r="H27" s="36">
        <v>46.3</v>
      </c>
      <c r="I27" s="37">
        <v>18.7</v>
      </c>
      <c r="J27" s="35">
        <v>740</v>
      </c>
      <c r="K27" s="35">
        <v>2456</v>
      </c>
      <c r="L27" s="35">
        <v>2240</v>
      </c>
      <c r="M27" s="35">
        <v>4696</v>
      </c>
      <c r="N27" s="38">
        <v>0.47699999999999998</v>
      </c>
      <c r="O27" s="38">
        <v>0.52300000000000002</v>
      </c>
      <c r="P27" s="35">
        <v>489</v>
      </c>
      <c r="Q27" s="35">
        <v>1145</v>
      </c>
      <c r="R27" s="35">
        <v>1867</v>
      </c>
      <c r="S27" s="35">
        <v>808</v>
      </c>
      <c r="T27" s="35">
        <v>389</v>
      </c>
      <c r="U27" s="35">
        <v>4696</v>
      </c>
      <c r="V27" s="35">
        <v>273</v>
      </c>
      <c r="W27" s="35">
        <v>582</v>
      </c>
      <c r="X27" s="35">
        <v>967</v>
      </c>
      <c r="Y27" s="35">
        <v>426</v>
      </c>
      <c r="Z27" s="35">
        <v>211</v>
      </c>
      <c r="AA27" s="35">
        <v>217</v>
      </c>
      <c r="AB27" s="35">
        <v>564</v>
      </c>
      <c r="AC27" s="35">
        <v>899</v>
      </c>
      <c r="AD27" s="35">
        <v>383</v>
      </c>
      <c r="AE27" s="35">
        <v>179</v>
      </c>
      <c r="AF27" s="35">
        <v>4696</v>
      </c>
      <c r="AG27" s="35">
        <v>14</v>
      </c>
      <c r="AH27" s="35">
        <v>44</v>
      </c>
      <c r="AI27" s="35">
        <v>173</v>
      </c>
      <c r="AJ27" s="35">
        <v>7</v>
      </c>
      <c r="AK27" s="35">
        <v>77</v>
      </c>
      <c r="AL27" s="35">
        <v>4413</v>
      </c>
      <c r="AM27" s="35">
        <v>4728</v>
      </c>
      <c r="AN27" s="35">
        <v>121</v>
      </c>
      <c r="AO27" s="35">
        <v>4608</v>
      </c>
      <c r="AP27" s="35">
        <v>4728</v>
      </c>
      <c r="AQ27" s="35">
        <v>1163</v>
      </c>
      <c r="AR27" s="35">
        <v>8203</v>
      </c>
      <c r="AS27" s="38">
        <v>0.14177739851273924</v>
      </c>
      <c r="AT27" s="35">
        <v>277</v>
      </c>
      <c r="AU27" s="35">
        <v>8265</v>
      </c>
      <c r="AV27" s="38">
        <v>3.3514821536600119E-2</v>
      </c>
      <c r="AW27" s="35">
        <v>724</v>
      </c>
      <c r="AX27" s="35">
        <v>8213</v>
      </c>
      <c r="AY27" s="38">
        <v>8.8152928284427126E-2</v>
      </c>
      <c r="AZ27" s="35">
        <v>281</v>
      </c>
      <c r="BA27" s="35">
        <v>8265</v>
      </c>
      <c r="BB27" s="38">
        <v>3.399879007864489E-2</v>
      </c>
    </row>
    <row r="28" spans="1:54" s="34" customFormat="1" x14ac:dyDescent="0.25">
      <c r="A28" s="34" t="s">
        <v>154</v>
      </c>
      <c r="B28" s="34" t="s">
        <v>27</v>
      </c>
      <c r="C28" s="35">
        <v>1202</v>
      </c>
      <c r="D28" s="35">
        <v>3439</v>
      </c>
      <c r="E28" s="35">
        <v>3509</v>
      </c>
      <c r="F28" s="35">
        <v>2577</v>
      </c>
      <c r="G28" s="35">
        <v>12725</v>
      </c>
      <c r="H28" s="36">
        <v>47.9</v>
      </c>
      <c r="I28" s="37">
        <v>20.3</v>
      </c>
      <c r="J28" s="35">
        <v>2000</v>
      </c>
      <c r="K28" s="35">
        <v>7335</v>
      </c>
      <c r="L28" s="35">
        <v>5391</v>
      </c>
      <c r="M28" s="35">
        <v>12725</v>
      </c>
      <c r="N28" s="38">
        <v>0.42399999999999999</v>
      </c>
      <c r="O28" s="38">
        <v>0.57599999999999996</v>
      </c>
      <c r="P28" s="35">
        <v>1304</v>
      </c>
      <c r="Q28" s="35">
        <v>3106</v>
      </c>
      <c r="R28" s="35">
        <v>5052</v>
      </c>
      <c r="S28" s="35">
        <v>2175</v>
      </c>
      <c r="T28" s="35">
        <v>1090</v>
      </c>
      <c r="U28" s="35">
        <v>12725</v>
      </c>
      <c r="V28" s="35">
        <v>747</v>
      </c>
      <c r="W28" s="35">
        <v>1755</v>
      </c>
      <c r="X28" s="35">
        <v>2954</v>
      </c>
      <c r="Y28" s="35">
        <v>1290</v>
      </c>
      <c r="Z28" s="35">
        <v>591</v>
      </c>
      <c r="AA28" s="35">
        <v>558</v>
      </c>
      <c r="AB28" s="35">
        <v>1353</v>
      </c>
      <c r="AC28" s="35">
        <v>2098</v>
      </c>
      <c r="AD28" s="35">
        <v>885</v>
      </c>
      <c r="AE28" s="35">
        <v>499</v>
      </c>
      <c r="AF28" s="35">
        <v>12725</v>
      </c>
      <c r="AG28" s="35">
        <v>36</v>
      </c>
      <c r="AH28" s="35">
        <v>151</v>
      </c>
      <c r="AI28" s="35">
        <v>702</v>
      </c>
      <c r="AJ28" s="35">
        <v>12</v>
      </c>
      <c r="AK28" s="35">
        <v>222</v>
      </c>
      <c r="AL28" s="35">
        <v>11295</v>
      </c>
      <c r="AM28" s="35">
        <v>12418</v>
      </c>
      <c r="AN28" s="35">
        <v>253</v>
      </c>
      <c r="AO28" s="35">
        <v>12165</v>
      </c>
      <c r="AP28" s="35">
        <v>12418</v>
      </c>
      <c r="AQ28" s="35">
        <v>2350</v>
      </c>
      <c r="AR28" s="35">
        <v>16210</v>
      </c>
      <c r="AS28" s="38">
        <v>0.14497223935842074</v>
      </c>
      <c r="AT28" s="35">
        <v>671</v>
      </c>
      <c r="AU28" s="35">
        <v>16432</v>
      </c>
      <c r="AV28" s="38">
        <v>4.083495618305745E-2</v>
      </c>
      <c r="AW28" s="35">
        <v>2164</v>
      </c>
      <c r="AX28" s="35">
        <v>15725</v>
      </c>
      <c r="AY28" s="38">
        <v>0.13761526232114468</v>
      </c>
      <c r="AZ28" s="35">
        <v>122</v>
      </c>
      <c r="BA28" s="35">
        <v>16432</v>
      </c>
      <c r="BB28" s="38">
        <v>7.4245374878286275E-3</v>
      </c>
    </row>
    <row r="29" spans="1:54" s="34" customFormat="1" x14ac:dyDescent="0.25">
      <c r="A29" s="34" t="s">
        <v>156</v>
      </c>
      <c r="B29" s="34" t="s">
        <v>27</v>
      </c>
      <c r="C29" s="35">
        <v>85</v>
      </c>
      <c r="D29" s="35">
        <v>272</v>
      </c>
      <c r="E29" s="35">
        <v>254</v>
      </c>
      <c r="F29" s="35">
        <v>166</v>
      </c>
      <c r="G29" s="35">
        <v>862</v>
      </c>
      <c r="H29" s="36">
        <v>48.8</v>
      </c>
      <c r="I29" s="37">
        <v>19.3</v>
      </c>
      <c r="J29" s="35">
        <v>87</v>
      </c>
      <c r="K29" s="35">
        <v>417</v>
      </c>
      <c r="L29" s="35">
        <v>446</v>
      </c>
      <c r="M29" s="35">
        <v>862</v>
      </c>
      <c r="N29" s="38">
        <v>0.51700000000000002</v>
      </c>
      <c r="O29" s="38">
        <v>0.48399999999999999</v>
      </c>
      <c r="P29" s="35">
        <v>75</v>
      </c>
      <c r="Q29" s="35">
        <v>186</v>
      </c>
      <c r="R29" s="35">
        <v>354</v>
      </c>
      <c r="S29" s="35">
        <v>168</v>
      </c>
      <c r="T29" s="35">
        <v>103</v>
      </c>
      <c r="U29" s="35">
        <v>862</v>
      </c>
      <c r="V29" s="35">
        <v>39</v>
      </c>
      <c r="W29" s="35">
        <v>101</v>
      </c>
      <c r="X29" s="35">
        <v>181</v>
      </c>
      <c r="Y29" s="35">
        <v>75</v>
      </c>
      <c r="Z29" s="35">
        <v>51</v>
      </c>
      <c r="AA29" s="35">
        <v>29</v>
      </c>
      <c r="AB29" s="35">
        <v>100</v>
      </c>
      <c r="AC29" s="35">
        <v>174</v>
      </c>
      <c r="AD29" s="35">
        <v>94</v>
      </c>
      <c r="AE29" s="35">
        <v>52</v>
      </c>
      <c r="AF29" s="35">
        <v>862</v>
      </c>
      <c r="AG29" s="35">
        <v>9</v>
      </c>
      <c r="AH29" s="35">
        <v>5</v>
      </c>
      <c r="AI29" s="35">
        <v>16</v>
      </c>
      <c r="AJ29" s="35"/>
      <c r="AK29" s="35">
        <v>9</v>
      </c>
      <c r="AL29" s="35">
        <v>981</v>
      </c>
      <c r="AM29" s="35">
        <v>1020</v>
      </c>
      <c r="AN29" s="35">
        <v>149</v>
      </c>
      <c r="AO29" s="35">
        <v>871</v>
      </c>
      <c r="AP29" s="35">
        <v>1020</v>
      </c>
      <c r="AQ29" s="35">
        <v>286</v>
      </c>
      <c r="AR29" s="35">
        <v>1884</v>
      </c>
      <c r="AS29" s="38">
        <v>0.15180467091295116</v>
      </c>
      <c r="AT29" s="35">
        <v>57</v>
      </c>
      <c r="AU29" s="35">
        <v>1891</v>
      </c>
      <c r="AV29" s="38">
        <v>3.0142781597038603E-2</v>
      </c>
      <c r="AW29" s="35">
        <v>235</v>
      </c>
      <c r="AX29" s="35">
        <v>1891</v>
      </c>
      <c r="AY29" s="38">
        <v>0.12427287149656266</v>
      </c>
      <c r="AZ29" s="35">
        <v>137</v>
      </c>
      <c r="BA29" s="35">
        <v>1891</v>
      </c>
      <c r="BB29" s="38">
        <v>7.2448439978847173E-2</v>
      </c>
    </row>
    <row r="30" spans="1:54" s="34" customFormat="1" x14ac:dyDescent="0.25">
      <c r="A30" s="34" t="s">
        <v>164</v>
      </c>
      <c r="B30" s="34" t="s">
        <v>27</v>
      </c>
      <c r="C30" s="35">
        <v>170</v>
      </c>
      <c r="D30" s="35">
        <v>505</v>
      </c>
      <c r="E30" s="35">
        <v>492</v>
      </c>
      <c r="F30" s="35">
        <v>336</v>
      </c>
      <c r="G30" s="35">
        <v>1700</v>
      </c>
      <c r="H30" s="36">
        <v>48.7</v>
      </c>
      <c r="I30" s="37">
        <v>19.8</v>
      </c>
      <c r="J30" s="35">
        <v>198</v>
      </c>
      <c r="K30" s="35">
        <v>887</v>
      </c>
      <c r="L30" s="35">
        <v>813</v>
      </c>
      <c r="M30" s="35">
        <v>1700</v>
      </c>
      <c r="N30" s="38">
        <v>0.47799999999999998</v>
      </c>
      <c r="O30" s="38">
        <v>0.52200000000000002</v>
      </c>
      <c r="P30" s="35">
        <v>136</v>
      </c>
      <c r="Q30" s="35">
        <v>377</v>
      </c>
      <c r="R30" s="35">
        <v>632</v>
      </c>
      <c r="S30" s="35">
        <v>346</v>
      </c>
      <c r="T30" s="35">
        <v>212</v>
      </c>
      <c r="U30" s="35">
        <v>1700</v>
      </c>
      <c r="V30" s="35">
        <v>77</v>
      </c>
      <c r="W30" s="35">
        <v>194</v>
      </c>
      <c r="X30" s="35">
        <v>334</v>
      </c>
      <c r="Y30" s="35">
        <v>183</v>
      </c>
      <c r="Z30" s="35">
        <v>102</v>
      </c>
      <c r="AA30" s="35">
        <v>92</v>
      </c>
      <c r="AB30" s="35">
        <v>216</v>
      </c>
      <c r="AC30" s="35">
        <v>300</v>
      </c>
      <c r="AD30" s="35">
        <v>163</v>
      </c>
      <c r="AE30" s="35">
        <v>110</v>
      </c>
      <c r="AF30" s="35">
        <v>1700</v>
      </c>
      <c r="AG30" s="35">
        <v>6</v>
      </c>
      <c r="AH30" s="35">
        <v>11</v>
      </c>
      <c r="AI30" s="35">
        <v>44</v>
      </c>
      <c r="AJ30" s="35"/>
      <c r="AK30" s="35">
        <v>25</v>
      </c>
      <c r="AL30" s="35">
        <v>1634</v>
      </c>
      <c r="AM30" s="35">
        <v>1720</v>
      </c>
      <c r="AN30" s="35">
        <v>65</v>
      </c>
      <c r="AO30" s="35">
        <v>1656</v>
      </c>
      <c r="AP30" s="35">
        <v>1720</v>
      </c>
      <c r="AQ30" s="35">
        <v>640</v>
      </c>
      <c r="AR30" s="35">
        <v>4568</v>
      </c>
      <c r="AS30" s="38">
        <v>0.14010507880910683</v>
      </c>
      <c r="AT30" s="35">
        <v>265</v>
      </c>
      <c r="AU30" s="35">
        <v>4610</v>
      </c>
      <c r="AV30" s="38">
        <v>5.7483731019522775E-2</v>
      </c>
      <c r="AW30" s="35">
        <v>647</v>
      </c>
      <c r="AX30" s="35">
        <v>4583</v>
      </c>
      <c r="AY30" s="38">
        <v>0.14117390355662229</v>
      </c>
      <c r="AZ30" s="35">
        <v>165</v>
      </c>
      <c r="BA30" s="35">
        <v>4610</v>
      </c>
      <c r="BB30" s="38">
        <v>3.5791757049891543E-2</v>
      </c>
    </row>
    <row r="31" spans="1:54" s="34" customFormat="1" x14ac:dyDescent="0.25">
      <c r="A31" s="34" t="s">
        <v>166</v>
      </c>
      <c r="B31" s="34" t="s">
        <v>27</v>
      </c>
      <c r="C31" s="35">
        <v>337</v>
      </c>
      <c r="D31" s="35">
        <v>916</v>
      </c>
      <c r="E31" s="35">
        <v>854</v>
      </c>
      <c r="F31" s="35">
        <v>622</v>
      </c>
      <c r="G31" s="35">
        <v>3197</v>
      </c>
      <c r="H31" s="36">
        <v>46.2</v>
      </c>
      <c r="I31" s="37">
        <v>19.5</v>
      </c>
      <c r="J31" s="35">
        <v>470</v>
      </c>
      <c r="K31" s="35">
        <v>1434</v>
      </c>
      <c r="L31" s="35">
        <v>1764</v>
      </c>
      <c r="M31" s="35">
        <v>3197</v>
      </c>
      <c r="N31" s="38">
        <v>0.55200000000000005</v>
      </c>
      <c r="O31" s="38">
        <v>0.44900000000000001</v>
      </c>
      <c r="P31" s="35">
        <v>289</v>
      </c>
      <c r="Q31" s="35">
        <v>823</v>
      </c>
      <c r="R31" s="35">
        <v>1284</v>
      </c>
      <c r="S31" s="35">
        <v>540</v>
      </c>
      <c r="T31" s="35">
        <v>262</v>
      </c>
      <c r="U31" s="35">
        <v>3197</v>
      </c>
      <c r="V31" s="35">
        <v>125</v>
      </c>
      <c r="W31" s="35">
        <v>320</v>
      </c>
      <c r="X31" s="35">
        <v>594</v>
      </c>
      <c r="Y31" s="35">
        <v>265</v>
      </c>
      <c r="Z31" s="35">
        <v>132</v>
      </c>
      <c r="AA31" s="35">
        <v>165</v>
      </c>
      <c r="AB31" s="35">
        <v>505</v>
      </c>
      <c r="AC31" s="35">
        <v>689</v>
      </c>
      <c r="AD31" s="35">
        <v>276</v>
      </c>
      <c r="AE31" s="35">
        <v>131</v>
      </c>
      <c r="AF31" s="35">
        <v>3197</v>
      </c>
      <c r="AG31" s="35">
        <v>11</v>
      </c>
      <c r="AH31" s="35">
        <v>44</v>
      </c>
      <c r="AI31" s="35">
        <v>125</v>
      </c>
      <c r="AJ31" s="35"/>
      <c r="AK31" s="35">
        <v>55</v>
      </c>
      <c r="AL31" s="35">
        <v>3022</v>
      </c>
      <c r="AM31" s="35">
        <v>3258</v>
      </c>
      <c r="AN31" s="35">
        <v>103</v>
      </c>
      <c r="AO31" s="35">
        <v>3154</v>
      </c>
      <c r="AP31" s="35">
        <v>3258</v>
      </c>
      <c r="AQ31" s="35">
        <v>1093</v>
      </c>
      <c r="AR31" s="35">
        <v>6427</v>
      </c>
      <c r="AS31" s="38">
        <v>0.1700637933717131</v>
      </c>
      <c r="AT31" s="35">
        <v>447</v>
      </c>
      <c r="AU31" s="35">
        <v>6512</v>
      </c>
      <c r="AV31" s="38">
        <v>6.8642506142506138E-2</v>
      </c>
      <c r="AW31" s="35">
        <v>978</v>
      </c>
      <c r="AX31" s="35">
        <v>6427</v>
      </c>
      <c r="AY31" s="38">
        <v>0.15217053057414034</v>
      </c>
      <c r="AZ31" s="35">
        <v>151</v>
      </c>
      <c r="BA31" s="35">
        <v>6512</v>
      </c>
      <c r="BB31" s="38">
        <v>2.3187960687960689E-2</v>
      </c>
    </row>
    <row r="32" spans="1:54" s="34" customFormat="1" x14ac:dyDescent="0.25">
      <c r="A32" s="34" t="s">
        <v>174</v>
      </c>
      <c r="B32" s="34" t="s">
        <v>27</v>
      </c>
      <c r="C32" s="35">
        <v>581</v>
      </c>
      <c r="D32" s="35">
        <v>2028</v>
      </c>
      <c r="E32" s="35">
        <v>1942</v>
      </c>
      <c r="F32" s="35">
        <v>1639</v>
      </c>
      <c r="G32" s="35">
        <v>7837</v>
      </c>
      <c r="H32" s="36">
        <v>45.7</v>
      </c>
      <c r="I32" s="37">
        <v>20.9</v>
      </c>
      <c r="J32" s="35">
        <v>1648</v>
      </c>
      <c r="K32" s="35">
        <v>3926</v>
      </c>
      <c r="L32" s="35">
        <v>3910</v>
      </c>
      <c r="M32" s="35">
        <v>7837</v>
      </c>
      <c r="N32" s="38">
        <v>0.499</v>
      </c>
      <c r="O32" s="38">
        <v>0.501</v>
      </c>
      <c r="P32" s="35">
        <v>990</v>
      </c>
      <c r="Q32" s="35">
        <v>2122</v>
      </c>
      <c r="R32" s="35">
        <v>2943</v>
      </c>
      <c r="S32" s="35">
        <v>1243</v>
      </c>
      <c r="T32" s="35">
        <v>540</v>
      </c>
      <c r="U32" s="35">
        <v>7837</v>
      </c>
      <c r="V32" s="35">
        <v>581</v>
      </c>
      <c r="W32" s="35">
        <v>999</v>
      </c>
      <c r="X32" s="35">
        <v>1461</v>
      </c>
      <c r="Y32" s="35">
        <v>623</v>
      </c>
      <c r="Z32" s="35">
        <v>264</v>
      </c>
      <c r="AA32" s="35">
        <v>408</v>
      </c>
      <c r="AB32" s="35">
        <v>1123</v>
      </c>
      <c r="AC32" s="35">
        <v>1484</v>
      </c>
      <c r="AD32" s="35">
        <v>621</v>
      </c>
      <c r="AE32" s="35">
        <v>277</v>
      </c>
      <c r="AF32" s="35">
        <v>7837</v>
      </c>
      <c r="AG32" s="35">
        <v>31</v>
      </c>
      <c r="AH32" s="35">
        <v>155</v>
      </c>
      <c r="AI32" s="35">
        <v>283</v>
      </c>
      <c r="AJ32" s="35">
        <v>7</v>
      </c>
      <c r="AK32" s="35">
        <v>119</v>
      </c>
      <c r="AL32" s="35">
        <v>7490</v>
      </c>
      <c r="AM32" s="35">
        <v>8084</v>
      </c>
      <c r="AN32" s="35">
        <v>244</v>
      </c>
      <c r="AO32" s="35">
        <v>7840</v>
      </c>
      <c r="AP32" s="35">
        <v>8084</v>
      </c>
      <c r="AQ32" s="35">
        <v>1229</v>
      </c>
      <c r="AR32" s="35">
        <v>13255</v>
      </c>
      <c r="AS32" s="38">
        <v>9.2719728404375701E-2</v>
      </c>
      <c r="AT32" s="35">
        <v>379</v>
      </c>
      <c r="AU32" s="35">
        <v>13753</v>
      </c>
      <c r="AV32" s="38">
        <v>2.7557623791172835E-2</v>
      </c>
      <c r="AW32" s="35">
        <v>2357</v>
      </c>
      <c r="AX32" s="35">
        <v>11405</v>
      </c>
      <c r="AY32" s="38">
        <v>0.20666374397194212</v>
      </c>
      <c r="AZ32" s="35">
        <v>549</v>
      </c>
      <c r="BA32" s="35">
        <v>13753</v>
      </c>
      <c r="BB32" s="38">
        <v>3.991856322256962E-2</v>
      </c>
    </row>
    <row r="33" spans="1:55" s="34" customFormat="1" x14ac:dyDescent="0.25">
      <c r="A33" s="34" t="s">
        <v>190</v>
      </c>
      <c r="B33" s="34" t="s">
        <v>27</v>
      </c>
      <c r="C33" s="35">
        <v>526</v>
      </c>
      <c r="D33" s="35">
        <v>1541</v>
      </c>
      <c r="E33" s="35">
        <v>1428</v>
      </c>
      <c r="F33" s="35">
        <v>963</v>
      </c>
      <c r="G33" s="35">
        <v>5227</v>
      </c>
      <c r="H33" s="36">
        <v>45.7</v>
      </c>
      <c r="I33" s="37">
        <v>18.399999999999999</v>
      </c>
      <c r="J33" s="35">
        <v>770</v>
      </c>
      <c r="K33" s="35">
        <v>2823</v>
      </c>
      <c r="L33" s="35">
        <v>2404</v>
      </c>
      <c r="M33" s="35">
        <v>5227</v>
      </c>
      <c r="N33" s="38">
        <v>0.46</v>
      </c>
      <c r="O33" s="38">
        <v>0.54</v>
      </c>
      <c r="P33" s="35">
        <v>763</v>
      </c>
      <c r="Q33" s="35">
        <v>1227</v>
      </c>
      <c r="R33" s="35">
        <v>2088</v>
      </c>
      <c r="S33" s="35">
        <v>879</v>
      </c>
      <c r="T33" s="35">
        <v>511</v>
      </c>
      <c r="U33" s="35">
        <v>5227</v>
      </c>
      <c r="V33" s="35">
        <v>260</v>
      </c>
      <c r="W33" s="35">
        <v>639</v>
      </c>
      <c r="X33" s="35">
        <v>1153</v>
      </c>
      <c r="Y33" s="35">
        <v>501</v>
      </c>
      <c r="Z33" s="35">
        <v>271</v>
      </c>
      <c r="AA33" s="35">
        <v>264</v>
      </c>
      <c r="AB33" s="35">
        <v>587</v>
      </c>
      <c r="AC33" s="35">
        <v>936</v>
      </c>
      <c r="AD33" s="35">
        <v>378</v>
      </c>
      <c r="AE33" s="35">
        <v>240</v>
      </c>
      <c r="AF33" s="35">
        <v>5227</v>
      </c>
      <c r="AG33" s="35">
        <v>17</v>
      </c>
      <c r="AH33" s="35">
        <v>41</v>
      </c>
      <c r="AI33" s="35">
        <v>269</v>
      </c>
      <c r="AJ33" s="35">
        <v>4</v>
      </c>
      <c r="AK33" s="35">
        <v>80</v>
      </c>
      <c r="AL33" s="35">
        <v>4747</v>
      </c>
      <c r="AM33" s="35">
        <v>5157</v>
      </c>
      <c r="AN33" s="35">
        <v>143</v>
      </c>
      <c r="AO33" s="35">
        <v>5014</v>
      </c>
      <c r="AP33" s="35">
        <v>5157</v>
      </c>
      <c r="AQ33" s="35">
        <v>1336</v>
      </c>
      <c r="AR33" s="35">
        <v>8689</v>
      </c>
      <c r="AS33" s="38">
        <v>0.15375762458280584</v>
      </c>
      <c r="AT33" s="35">
        <v>497</v>
      </c>
      <c r="AU33" s="35">
        <v>10218</v>
      </c>
      <c r="AV33" s="38">
        <v>4.863965550988452E-2</v>
      </c>
      <c r="AW33" s="35">
        <v>1171</v>
      </c>
      <c r="AX33" s="35">
        <v>8719</v>
      </c>
      <c r="AY33" s="38">
        <v>0.1343043927055855</v>
      </c>
      <c r="AZ33" s="35">
        <v>382</v>
      </c>
      <c r="BA33" s="35">
        <v>10218</v>
      </c>
      <c r="BB33" s="38">
        <v>3.7385006850655704E-2</v>
      </c>
    </row>
    <row r="34" spans="1:55" s="34" customFormat="1" x14ac:dyDescent="0.25">
      <c r="A34" s="34" t="s">
        <v>198</v>
      </c>
      <c r="B34" s="34" t="s">
        <v>27</v>
      </c>
      <c r="C34" s="35">
        <v>79</v>
      </c>
      <c r="D34" s="35">
        <v>272</v>
      </c>
      <c r="E34" s="35">
        <v>272</v>
      </c>
      <c r="F34" s="35">
        <v>183</v>
      </c>
      <c r="G34" s="35">
        <v>902</v>
      </c>
      <c r="H34" s="36">
        <v>50.5</v>
      </c>
      <c r="I34" s="37">
        <v>20.3</v>
      </c>
      <c r="J34" s="35">
        <v>97</v>
      </c>
      <c r="K34" s="35">
        <v>511</v>
      </c>
      <c r="L34" s="35">
        <v>391</v>
      </c>
      <c r="M34" s="35">
        <v>902</v>
      </c>
      <c r="N34" s="38">
        <v>0.433</v>
      </c>
      <c r="O34" s="38">
        <v>0.56699999999999995</v>
      </c>
      <c r="P34" s="35">
        <v>52</v>
      </c>
      <c r="Q34" s="35">
        <v>222</v>
      </c>
      <c r="R34" s="35">
        <v>366</v>
      </c>
      <c r="S34" s="35">
        <v>186</v>
      </c>
      <c r="T34" s="35">
        <v>77</v>
      </c>
      <c r="U34" s="35">
        <v>902</v>
      </c>
      <c r="V34" s="35">
        <v>28</v>
      </c>
      <c r="W34" s="35">
        <v>139</v>
      </c>
      <c r="X34" s="35">
        <v>312</v>
      </c>
      <c r="Y34" s="35">
        <v>210</v>
      </c>
      <c r="Z34" s="35">
        <v>35</v>
      </c>
      <c r="AA34" s="35">
        <v>24</v>
      </c>
      <c r="AB34" s="35">
        <v>84</v>
      </c>
      <c r="AC34" s="35">
        <v>242</v>
      </c>
      <c r="AD34" s="35">
        <v>162</v>
      </c>
      <c r="AE34" s="35">
        <v>42</v>
      </c>
      <c r="AF34" s="35">
        <v>902</v>
      </c>
      <c r="AG34" s="35"/>
      <c r="AH34" s="35">
        <v>9</v>
      </c>
      <c r="AI34" s="35">
        <v>12</v>
      </c>
      <c r="AJ34" s="35"/>
      <c r="AK34" s="35">
        <v>10</v>
      </c>
      <c r="AL34" s="35">
        <v>917</v>
      </c>
      <c r="AM34" s="35">
        <v>952</v>
      </c>
      <c r="AN34" s="35">
        <v>26</v>
      </c>
      <c r="AO34" s="35">
        <v>925</v>
      </c>
      <c r="AP34" s="35">
        <v>952</v>
      </c>
      <c r="AQ34" s="35">
        <v>312</v>
      </c>
      <c r="AR34" s="35">
        <v>2453</v>
      </c>
      <c r="AS34" s="38">
        <v>0.12719119445576846</v>
      </c>
      <c r="AT34" s="35">
        <v>100</v>
      </c>
      <c r="AU34" s="35">
        <v>2457</v>
      </c>
      <c r="AV34" s="38">
        <v>4.0700040700040699E-2</v>
      </c>
      <c r="AW34" s="35">
        <v>417</v>
      </c>
      <c r="AX34" s="35">
        <v>2453</v>
      </c>
      <c r="AY34" s="38">
        <v>0.16999592335915206</v>
      </c>
      <c r="AZ34" s="35">
        <v>87</v>
      </c>
      <c r="BA34" s="35">
        <v>2457</v>
      </c>
      <c r="BB34" s="38">
        <v>3.5409035409035408E-2</v>
      </c>
    </row>
    <row r="35" spans="1:55" s="34" customFormat="1" x14ac:dyDescent="0.25">
      <c r="A35" s="34" t="s">
        <v>200</v>
      </c>
      <c r="B35" s="34" t="s">
        <v>27</v>
      </c>
      <c r="C35" s="35">
        <v>386</v>
      </c>
      <c r="D35" s="35">
        <v>1250</v>
      </c>
      <c r="E35" s="35">
        <v>1043</v>
      </c>
      <c r="F35" s="35">
        <v>619</v>
      </c>
      <c r="G35" s="35">
        <v>3669</v>
      </c>
      <c r="H35" s="36">
        <v>45.3</v>
      </c>
      <c r="I35" s="37">
        <v>16.899999999999999</v>
      </c>
      <c r="J35" s="35">
        <v>372</v>
      </c>
      <c r="K35" s="35">
        <v>1318</v>
      </c>
      <c r="L35" s="35">
        <v>2351</v>
      </c>
      <c r="M35" s="35">
        <v>3669</v>
      </c>
      <c r="N35" s="38">
        <v>0.64100000000000001</v>
      </c>
      <c r="O35" s="38">
        <v>0.35899999999999999</v>
      </c>
      <c r="P35" s="35">
        <v>209</v>
      </c>
      <c r="Q35" s="35">
        <v>842</v>
      </c>
      <c r="R35" s="35">
        <v>1652</v>
      </c>
      <c r="S35" s="35">
        <v>718</v>
      </c>
      <c r="T35" s="35">
        <v>250</v>
      </c>
      <c r="U35" s="35">
        <v>3669</v>
      </c>
      <c r="V35" s="35">
        <v>84</v>
      </c>
      <c r="W35" s="35">
        <v>284</v>
      </c>
      <c r="X35" s="35">
        <v>601</v>
      </c>
      <c r="Y35" s="35">
        <v>247</v>
      </c>
      <c r="Z35" s="35">
        <v>105</v>
      </c>
      <c r="AA35" s="35">
        <v>126</v>
      </c>
      <c r="AB35" s="35">
        <v>559</v>
      </c>
      <c r="AC35" s="35">
        <v>1052</v>
      </c>
      <c r="AD35" s="35">
        <v>471</v>
      </c>
      <c r="AE35" s="35">
        <v>146</v>
      </c>
      <c r="AF35" s="35">
        <v>3669</v>
      </c>
      <c r="AG35" s="35">
        <v>8</v>
      </c>
      <c r="AH35" s="35">
        <v>31</v>
      </c>
      <c r="AI35" s="35">
        <v>206</v>
      </c>
      <c r="AJ35" s="35">
        <v>5</v>
      </c>
      <c r="AK35" s="35">
        <v>58</v>
      </c>
      <c r="AL35" s="35">
        <v>3377</v>
      </c>
      <c r="AM35" s="35">
        <v>3684</v>
      </c>
      <c r="AN35" s="35">
        <v>62</v>
      </c>
      <c r="AO35" s="35">
        <v>3622</v>
      </c>
      <c r="AP35" s="35">
        <v>3684</v>
      </c>
      <c r="AQ35" s="35">
        <v>826</v>
      </c>
      <c r="AR35" s="35">
        <v>5801</v>
      </c>
      <c r="AS35" s="38">
        <v>0.14238924323392518</v>
      </c>
      <c r="AT35" s="35">
        <v>415</v>
      </c>
      <c r="AU35" s="35">
        <v>5846</v>
      </c>
      <c r="AV35" s="38">
        <v>7.0988710229216559E-2</v>
      </c>
      <c r="AW35" s="35">
        <v>540</v>
      </c>
      <c r="AX35" s="35">
        <v>5801</v>
      </c>
      <c r="AY35" s="38">
        <v>9.3087398724357867E-2</v>
      </c>
      <c r="AZ35" s="35">
        <v>93</v>
      </c>
      <c r="BA35" s="35">
        <v>5846</v>
      </c>
      <c r="BB35" s="38">
        <v>1.5908313376667808E-2</v>
      </c>
    </row>
    <row r="36" spans="1:55" s="34" customFormat="1" x14ac:dyDescent="0.25">
      <c r="A36" s="34" t="s">
        <v>202</v>
      </c>
      <c r="B36" s="34" t="s">
        <v>27</v>
      </c>
      <c r="C36" s="35">
        <v>859</v>
      </c>
      <c r="D36" s="35">
        <v>2443</v>
      </c>
      <c r="E36" s="35">
        <v>2509</v>
      </c>
      <c r="F36" s="35">
        <v>1669</v>
      </c>
      <c r="G36" s="35">
        <v>8821</v>
      </c>
      <c r="H36" s="36">
        <v>47.3</v>
      </c>
      <c r="I36" s="37">
        <v>18.899999999999999</v>
      </c>
      <c r="J36" s="35">
        <v>1342</v>
      </c>
      <c r="K36" s="35">
        <v>4479</v>
      </c>
      <c r="L36" s="35">
        <v>4342</v>
      </c>
      <c r="M36" s="35">
        <v>8821</v>
      </c>
      <c r="N36" s="38">
        <v>0.49199999999999999</v>
      </c>
      <c r="O36" s="38">
        <v>0.50800000000000001</v>
      </c>
      <c r="P36" s="35">
        <v>820</v>
      </c>
      <c r="Q36" s="35">
        <v>2302</v>
      </c>
      <c r="R36" s="35">
        <v>3535</v>
      </c>
      <c r="S36" s="35">
        <v>1505</v>
      </c>
      <c r="T36" s="35">
        <v>661</v>
      </c>
      <c r="U36" s="35">
        <v>8821</v>
      </c>
      <c r="V36" s="35">
        <v>425</v>
      </c>
      <c r="W36" s="35">
        <v>1145</v>
      </c>
      <c r="X36" s="35">
        <v>1771</v>
      </c>
      <c r="Y36" s="35">
        <v>802</v>
      </c>
      <c r="Z36" s="35">
        <v>337</v>
      </c>
      <c r="AA36" s="35">
        <v>395</v>
      </c>
      <c r="AB36" s="35">
        <v>1158</v>
      </c>
      <c r="AC36" s="35">
        <v>1764</v>
      </c>
      <c r="AD36" s="35">
        <v>703</v>
      </c>
      <c r="AE36" s="35">
        <v>324</v>
      </c>
      <c r="AF36" s="35">
        <v>8821</v>
      </c>
      <c r="AG36" s="35">
        <v>46</v>
      </c>
      <c r="AH36" s="35">
        <v>92</v>
      </c>
      <c r="AI36" s="35">
        <v>478</v>
      </c>
      <c r="AJ36" s="35">
        <v>8</v>
      </c>
      <c r="AK36" s="35">
        <v>157</v>
      </c>
      <c r="AL36" s="35">
        <v>8145</v>
      </c>
      <c r="AM36" s="35">
        <v>8924</v>
      </c>
      <c r="AN36" s="35">
        <v>275</v>
      </c>
      <c r="AO36" s="35">
        <v>8649</v>
      </c>
      <c r="AP36" s="35">
        <v>8924</v>
      </c>
      <c r="AQ36" s="35">
        <v>2463</v>
      </c>
      <c r="AR36" s="35">
        <v>13466</v>
      </c>
      <c r="AS36" s="38">
        <v>0.1829050943115996</v>
      </c>
      <c r="AT36" s="35">
        <v>800</v>
      </c>
      <c r="AU36" s="35">
        <v>14872</v>
      </c>
      <c r="AV36" s="38">
        <v>5.3792361484669177E-2</v>
      </c>
      <c r="AW36" s="35">
        <v>1914</v>
      </c>
      <c r="AX36" s="35">
        <v>13374</v>
      </c>
      <c r="AY36" s="38">
        <v>0.14311350381336924</v>
      </c>
      <c r="AZ36" s="35">
        <v>375</v>
      </c>
      <c r="BA36" s="35">
        <v>14872</v>
      </c>
      <c r="BB36" s="38">
        <v>2.5215169445938677E-2</v>
      </c>
    </row>
    <row r="37" spans="1:55" s="34" customFormat="1" x14ac:dyDescent="0.25">
      <c r="A37" s="34" t="s">
        <v>222</v>
      </c>
      <c r="B37" s="34" t="s">
        <v>27</v>
      </c>
      <c r="C37" s="35">
        <v>86</v>
      </c>
      <c r="D37" s="35">
        <v>266</v>
      </c>
      <c r="E37" s="35">
        <v>231</v>
      </c>
      <c r="F37" s="35">
        <v>144</v>
      </c>
      <c r="G37" s="35">
        <v>851</v>
      </c>
      <c r="H37" s="36">
        <v>44</v>
      </c>
      <c r="I37" s="37">
        <v>16.899999999999999</v>
      </c>
      <c r="J37" s="35">
        <v>125</v>
      </c>
      <c r="K37" s="35">
        <v>392</v>
      </c>
      <c r="L37" s="35">
        <v>459</v>
      </c>
      <c r="M37" s="35">
        <v>851</v>
      </c>
      <c r="N37" s="38">
        <v>0.53900000000000003</v>
      </c>
      <c r="O37" s="38">
        <v>0.46100000000000002</v>
      </c>
      <c r="P37" s="35">
        <v>65</v>
      </c>
      <c r="Q37" s="35">
        <v>260</v>
      </c>
      <c r="R37" s="35">
        <v>311</v>
      </c>
      <c r="S37" s="35">
        <v>150</v>
      </c>
      <c r="T37" s="35">
        <v>67</v>
      </c>
      <c r="U37" s="35">
        <v>851</v>
      </c>
      <c r="V37" s="35">
        <v>29</v>
      </c>
      <c r="W37" s="35">
        <v>109</v>
      </c>
      <c r="X37" s="35">
        <v>224</v>
      </c>
      <c r="Y37" s="35">
        <v>148</v>
      </c>
      <c r="Z37" s="35">
        <v>32</v>
      </c>
      <c r="AA37" s="35">
        <v>36</v>
      </c>
      <c r="AB37" s="35">
        <v>151</v>
      </c>
      <c r="AC37" s="35">
        <v>162</v>
      </c>
      <c r="AD37" s="35">
        <v>77</v>
      </c>
      <c r="AE37" s="35">
        <v>35</v>
      </c>
      <c r="AF37" s="35">
        <v>851</v>
      </c>
      <c r="AG37" s="35"/>
      <c r="AH37" s="35">
        <v>5</v>
      </c>
      <c r="AI37" s="35">
        <v>7</v>
      </c>
      <c r="AJ37" s="35">
        <v>0</v>
      </c>
      <c r="AK37" s="35">
        <v>6</v>
      </c>
      <c r="AL37" s="35">
        <v>711</v>
      </c>
      <c r="AM37" s="35">
        <v>731</v>
      </c>
      <c r="AN37" s="35">
        <v>10</v>
      </c>
      <c r="AO37" s="35">
        <v>721</v>
      </c>
      <c r="AP37" s="35">
        <v>731</v>
      </c>
      <c r="AQ37" s="35">
        <v>479</v>
      </c>
      <c r="AR37" s="35">
        <v>2163</v>
      </c>
      <c r="AS37" s="38">
        <v>0.22145168747110494</v>
      </c>
      <c r="AT37" s="35">
        <v>47</v>
      </c>
      <c r="AU37" s="35">
        <v>2163</v>
      </c>
      <c r="AV37" s="38">
        <v>2.1729079981507166E-2</v>
      </c>
      <c r="AW37" s="35">
        <v>229</v>
      </c>
      <c r="AX37" s="35">
        <v>2163</v>
      </c>
      <c r="AY37" s="38">
        <v>0.10587147480351364</v>
      </c>
      <c r="AZ37" s="35">
        <v>155</v>
      </c>
      <c r="BA37" s="35">
        <v>2163</v>
      </c>
      <c r="BB37" s="38">
        <v>7.1659731853906616E-2</v>
      </c>
    </row>
    <row r="38" spans="1:55" s="34" customFormat="1" x14ac:dyDescent="0.25">
      <c r="A38" s="34" t="s">
        <v>224</v>
      </c>
      <c r="B38" s="34" t="s">
        <v>27</v>
      </c>
      <c r="C38" s="35">
        <v>118</v>
      </c>
      <c r="D38" s="35">
        <v>341</v>
      </c>
      <c r="E38" s="35">
        <v>335</v>
      </c>
      <c r="F38" s="35">
        <v>224</v>
      </c>
      <c r="G38" s="35">
        <v>1235</v>
      </c>
      <c r="H38" s="36">
        <v>45.2</v>
      </c>
      <c r="I38" s="37">
        <v>18.100000000000001</v>
      </c>
      <c r="J38" s="35">
        <v>217</v>
      </c>
      <c r="K38" s="35">
        <v>660</v>
      </c>
      <c r="L38" s="35">
        <v>575</v>
      </c>
      <c r="M38" s="35">
        <v>1235</v>
      </c>
      <c r="N38" s="38">
        <v>0.46600000000000003</v>
      </c>
      <c r="O38" s="38">
        <v>0.53400000000000003</v>
      </c>
      <c r="P38" s="35">
        <v>150</v>
      </c>
      <c r="Q38" s="35">
        <v>297</v>
      </c>
      <c r="R38" s="35">
        <v>469</v>
      </c>
      <c r="S38" s="35">
        <v>195</v>
      </c>
      <c r="T38" s="35">
        <v>125</v>
      </c>
      <c r="U38" s="35">
        <v>1235</v>
      </c>
      <c r="V38" s="35">
        <v>77</v>
      </c>
      <c r="W38" s="35">
        <v>151</v>
      </c>
      <c r="X38" s="35">
        <v>264</v>
      </c>
      <c r="Y38" s="35">
        <v>104</v>
      </c>
      <c r="Z38" s="35">
        <v>66</v>
      </c>
      <c r="AA38" s="35">
        <v>73</v>
      </c>
      <c r="AB38" s="35">
        <v>147</v>
      </c>
      <c r="AC38" s="35">
        <v>206</v>
      </c>
      <c r="AD38" s="35">
        <v>91</v>
      </c>
      <c r="AE38" s="35">
        <v>60</v>
      </c>
      <c r="AF38" s="35">
        <v>1235</v>
      </c>
      <c r="AG38" s="35">
        <v>5</v>
      </c>
      <c r="AH38" s="35">
        <v>6</v>
      </c>
      <c r="AI38" s="35">
        <v>15</v>
      </c>
      <c r="AJ38" s="35">
        <v>0</v>
      </c>
      <c r="AK38" s="35">
        <v>9</v>
      </c>
      <c r="AL38" s="35">
        <v>1123</v>
      </c>
      <c r="AM38" s="35">
        <v>1157</v>
      </c>
      <c r="AN38" s="35">
        <v>11</v>
      </c>
      <c r="AO38" s="35">
        <v>1146</v>
      </c>
      <c r="AP38" s="35">
        <v>1157</v>
      </c>
      <c r="AQ38" s="35">
        <v>292</v>
      </c>
      <c r="AR38" s="35">
        <v>2399</v>
      </c>
      <c r="AS38" s="38">
        <v>0.12171738224260108</v>
      </c>
      <c r="AT38" s="35">
        <v>109</v>
      </c>
      <c r="AU38" s="35">
        <v>2405</v>
      </c>
      <c r="AV38" s="38">
        <v>4.5322245322245325E-2</v>
      </c>
      <c r="AW38" s="35">
        <v>191</v>
      </c>
      <c r="AX38" s="35">
        <v>2399</v>
      </c>
      <c r="AY38" s="38">
        <v>7.9616506877865784E-2</v>
      </c>
      <c r="AZ38" s="35">
        <v>323</v>
      </c>
      <c r="BA38" s="35">
        <v>2405</v>
      </c>
      <c r="BB38" s="38">
        <v>0.13430353430353431</v>
      </c>
    </row>
    <row r="39" spans="1:55" s="34" customFormat="1" x14ac:dyDescent="0.25">
      <c r="A39" s="34" t="s">
        <v>230</v>
      </c>
      <c r="B39" s="34" t="s">
        <v>27</v>
      </c>
      <c r="C39" s="35">
        <v>174</v>
      </c>
      <c r="D39" s="35">
        <v>552</v>
      </c>
      <c r="E39" s="35">
        <v>528</v>
      </c>
      <c r="F39" s="35">
        <v>345</v>
      </c>
      <c r="G39" s="35">
        <v>1809</v>
      </c>
      <c r="H39" s="36">
        <v>48.3</v>
      </c>
      <c r="I39" s="37">
        <v>19.100000000000001</v>
      </c>
      <c r="J39" s="35">
        <v>210</v>
      </c>
      <c r="K39" s="35">
        <v>923</v>
      </c>
      <c r="L39" s="35">
        <v>886</v>
      </c>
      <c r="M39" s="35">
        <v>1809</v>
      </c>
      <c r="N39" s="38">
        <v>0.49</v>
      </c>
      <c r="O39" s="38">
        <v>0.51</v>
      </c>
      <c r="P39" s="35">
        <v>141</v>
      </c>
      <c r="Q39" s="35">
        <v>426</v>
      </c>
      <c r="R39" s="35">
        <v>1043</v>
      </c>
      <c r="S39" s="35">
        <v>632</v>
      </c>
      <c r="T39" s="35">
        <v>200</v>
      </c>
      <c r="U39" s="35">
        <v>1809</v>
      </c>
      <c r="V39" s="35">
        <v>75</v>
      </c>
      <c r="W39" s="35">
        <v>228</v>
      </c>
      <c r="X39" s="35">
        <v>374</v>
      </c>
      <c r="Y39" s="35">
        <v>157</v>
      </c>
      <c r="Z39" s="35">
        <v>92</v>
      </c>
      <c r="AA39" s="35">
        <v>69</v>
      </c>
      <c r="AB39" s="35">
        <v>199</v>
      </c>
      <c r="AC39" s="35">
        <v>353</v>
      </c>
      <c r="AD39" s="35">
        <v>160</v>
      </c>
      <c r="AE39" s="35">
        <v>108</v>
      </c>
      <c r="AF39" s="35">
        <v>1809</v>
      </c>
      <c r="AG39" s="35">
        <v>6</v>
      </c>
      <c r="AH39" s="35">
        <v>49</v>
      </c>
      <c r="AI39" s="35">
        <v>53</v>
      </c>
      <c r="AJ39" s="35"/>
      <c r="AK39" s="35">
        <v>17</v>
      </c>
      <c r="AL39" s="35">
        <v>1721</v>
      </c>
      <c r="AM39" s="35">
        <v>1846</v>
      </c>
      <c r="AN39" s="35">
        <v>44</v>
      </c>
      <c r="AO39" s="35">
        <v>1802</v>
      </c>
      <c r="AP39" s="35">
        <v>1846</v>
      </c>
      <c r="AQ39" s="35">
        <v>516</v>
      </c>
      <c r="AR39" s="35">
        <v>3252</v>
      </c>
      <c r="AS39" s="38">
        <v>0.15867158671586715</v>
      </c>
      <c r="AT39" s="35">
        <v>139</v>
      </c>
      <c r="AU39" s="35">
        <v>3279</v>
      </c>
      <c r="AV39" s="38">
        <v>4.2390972857578528E-2</v>
      </c>
      <c r="AW39" s="35">
        <v>429</v>
      </c>
      <c r="AX39" s="35">
        <v>3228</v>
      </c>
      <c r="AY39" s="38">
        <v>0.13289962825278812</v>
      </c>
      <c r="AZ39" s="35">
        <v>91</v>
      </c>
      <c r="BA39" s="35">
        <v>3279</v>
      </c>
      <c r="BB39" s="38">
        <v>2.775236352546508E-2</v>
      </c>
    </row>
    <row r="40" spans="1:55" s="34" customFormat="1" x14ac:dyDescent="0.25">
      <c r="A40" s="34" t="s">
        <v>236</v>
      </c>
      <c r="B40" s="34" t="s">
        <v>27</v>
      </c>
      <c r="C40" s="35">
        <v>341</v>
      </c>
      <c r="D40" s="35">
        <v>660</v>
      </c>
      <c r="E40" s="35">
        <v>600</v>
      </c>
      <c r="F40" s="35">
        <v>392</v>
      </c>
      <c r="G40" s="35">
        <v>2227</v>
      </c>
      <c r="H40" s="36">
        <v>44.5</v>
      </c>
      <c r="I40" s="37">
        <v>17.600000000000001</v>
      </c>
      <c r="J40" s="35">
        <v>234</v>
      </c>
      <c r="K40" s="35">
        <v>989</v>
      </c>
      <c r="L40" s="35">
        <v>1238</v>
      </c>
      <c r="M40" s="35">
        <v>2227</v>
      </c>
      <c r="N40" s="38">
        <v>0.55600000000000005</v>
      </c>
      <c r="O40" s="38">
        <v>0.44400000000000001</v>
      </c>
      <c r="P40" s="35">
        <v>125</v>
      </c>
      <c r="Q40" s="35">
        <v>596</v>
      </c>
      <c r="R40" s="35">
        <v>934</v>
      </c>
      <c r="S40" s="35">
        <v>415</v>
      </c>
      <c r="T40" s="35">
        <v>159</v>
      </c>
      <c r="U40" s="35">
        <v>2227</v>
      </c>
      <c r="V40" s="35">
        <v>66</v>
      </c>
      <c r="W40" s="35">
        <v>256</v>
      </c>
      <c r="X40" s="35">
        <v>397</v>
      </c>
      <c r="Y40" s="35">
        <v>196</v>
      </c>
      <c r="Z40" s="35">
        <v>75</v>
      </c>
      <c r="AA40" s="35">
        <v>59</v>
      </c>
      <c r="AB40" s="35">
        <v>341</v>
      </c>
      <c r="AC40" s="35">
        <v>537</v>
      </c>
      <c r="AD40" s="35">
        <v>219</v>
      </c>
      <c r="AE40" s="35">
        <v>84</v>
      </c>
      <c r="AF40" s="35">
        <v>2227</v>
      </c>
      <c r="AG40" s="35">
        <v>18</v>
      </c>
      <c r="AH40" s="35">
        <v>37</v>
      </c>
      <c r="AI40" s="35">
        <v>155</v>
      </c>
      <c r="AJ40" s="35">
        <v>6</v>
      </c>
      <c r="AK40" s="35">
        <v>31</v>
      </c>
      <c r="AL40" s="35">
        <v>1975</v>
      </c>
      <c r="AM40" s="35">
        <v>2221</v>
      </c>
      <c r="AN40" s="35">
        <v>439</v>
      </c>
      <c r="AO40" s="35">
        <v>1781</v>
      </c>
      <c r="AP40" s="35">
        <v>2221</v>
      </c>
      <c r="AQ40" s="35">
        <v>368</v>
      </c>
      <c r="AR40" s="35">
        <v>3351</v>
      </c>
      <c r="AS40" s="38">
        <v>0.10981796478663086</v>
      </c>
      <c r="AT40" s="35">
        <v>133</v>
      </c>
      <c r="AU40" s="35">
        <v>3388</v>
      </c>
      <c r="AV40" s="38">
        <v>3.9256198347107439E-2</v>
      </c>
      <c r="AW40" s="35">
        <v>451</v>
      </c>
      <c r="AX40" s="35">
        <v>3353</v>
      </c>
      <c r="AY40" s="38">
        <v>0.13450641216820758</v>
      </c>
      <c r="AZ40" s="35">
        <v>678</v>
      </c>
      <c r="BA40" s="35">
        <v>3388</v>
      </c>
      <c r="BB40" s="38">
        <v>0.20011806375442739</v>
      </c>
    </row>
    <row r="41" spans="1:55" s="34" customFormat="1" x14ac:dyDescent="0.25">
      <c r="A41" s="34" t="s">
        <v>244</v>
      </c>
      <c r="B41" s="34" t="s">
        <v>27</v>
      </c>
      <c r="C41" s="35">
        <v>839</v>
      </c>
      <c r="D41" s="35">
        <v>2235</v>
      </c>
      <c r="E41" s="35">
        <v>2198</v>
      </c>
      <c r="F41" s="35">
        <v>1439</v>
      </c>
      <c r="G41" s="35">
        <v>7939</v>
      </c>
      <c r="H41" s="36">
        <v>45.8</v>
      </c>
      <c r="I41" s="37">
        <v>18.100000000000001</v>
      </c>
      <c r="J41" s="35">
        <v>1228</v>
      </c>
      <c r="K41" s="35">
        <v>3547</v>
      </c>
      <c r="L41" s="35">
        <v>4392</v>
      </c>
      <c r="M41" s="35">
        <v>7939</v>
      </c>
      <c r="N41" s="38">
        <v>0.55300000000000005</v>
      </c>
      <c r="O41" s="38">
        <v>0.44700000000000001</v>
      </c>
      <c r="P41" s="35">
        <v>804</v>
      </c>
      <c r="Q41" s="35">
        <v>1982</v>
      </c>
      <c r="R41" s="35">
        <v>3184</v>
      </c>
      <c r="S41" s="35">
        <v>1377</v>
      </c>
      <c r="T41" s="35">
        <v>595</v>
      </c>
      <c r="U41" s="35">
        <v>7939</v>
      </c>
      <c r="V41" s="35">
        <v>382</v>
      </c>
      <c r="W41" s="35">
        <v>809</v>
      </c>
      <c r="X41" s="35">
        <v>1463</v>
      </c>
      <c r="Y41" s="35">
        <v>622</v>
      </c>
      <c r="Z41" s="35">
        <v>272</v>
      </c>
      <c r="AA41" s="35">
        <v>422</v>
      </c>
      <c r="AB41" s="35">
        <v>1172</v>
      </c>
      <c r="AC41" s="35">
        <v>1720</v>
      </c>
      <c r="AD41" s="35">
        <v>754</v>
      </c>
      <c r="AE41" s="35">
        <v>324</v>
      </c>
      <c r="AF41" s="35">
        <v>7939</v>
      </c>
      <c r="AG41" s="35">
        <v>37</v>
      </c>
      <c r="AH41" s="35">
        <v>87</v>
      </c>
      <c r="AI41" s="35">
        <v>391</v>
      </c>
      <c r="AJ41" s="35">
        <v>7</v>
      </c>
      <c r="AK41" s="35">
        <v>132</v>
      </c>
      <c r="AL41" s="35">
        <v>7126</v>
      </c>
      <c r="AM41" s="35">
        <v>7780</v>
      </c>
      <c r="AN41" s="35">
        <v>274</v>
      </c>
      <c r="AO41" s="35">
        <v>7507</v>
      </c>
      <c r="AP41" s="35">
        <v>7780</v>
      </c>
      <c r="AQ41" s="35">
        <v>2686</v>
      </c>
      <c r="AR41" s="35">
        <v>21281</v>
      </c>
      <c r="AS41" s="38">
        <v>0.12621587331422396</v>
      </c>
      <c r="AT41" s="35">
        <v>1194</v>
      </c>
      <c r="AU41" s="35">
        <v>21386</v>
      </c>
      <c r="AV41" s="38">
        <v>5.5830917422612925E-2</v>
      </c>
      <c r="AW41" s="35">
        <v>1821</v>
      </c>
      <c r="AX41" s="35">
        <v>21269</v>
      </c>
      <c r="AY41" s="38">
        <v>8.5617565470873097E-2</v>
      </c>
      <c r="AZ41" s="35">
        <v>696</v>
      </c>
      <c r="BA41" s="35">
        <v>21386</v>
      </c>
      <c r="BB41" s="38">
        <v>3.2544655382025625E-2</v>
      </c>
    </row>
    <row r="42" spans="1:55" s="34" customFormat="1" x14ac:dyDescent="0.25">
      <c r="A42" s="34" t="s">
        <v>252</v>
      </c>
      <c r="B42" s="34" t="s">
        <v>27</v>
      </c>
      <c r="C42" s="35">
        <v>30</v>
      </c>
      <c r="D42" s="35">
        <v>108</v>
      </c>
      <c r="E42" s="35">
        <v>99</v>
      </c>
      <c r="F42" s="35">
        <v>83</v>
      </c>
      <c r="G42" s="35">
        <v>363</v>
      </c>
      <c r="H42" s="36">
        <v>50.2</v>
      </c>
      <c r="I42" s="37">
        <v>22.9</v>
      </c>
      <c r="J42" s="35">
        <v>45</v>
      </c>
      <c r="K42" s="35">
        <v>223</v>
      </c>
      <c r="L42" s="35">
        <v>141</v>
      </c>
      <c r="M42" s="35">
        <v>363</v>
      </c>
      <c r="N42" s="38">
        <v>0.38800000000000001</v>
      </c>
      <c r="O42" s="38">
        <v>0.61399999999999999</v>
      </c>
      <c r="P42" s="35">
        <v>30</v>
      </c>
      <c r="Q42" s="35">
        <v>89</v>
      </c>
      <c r="R42" s="35">
        <v>142</v>
      </c>
      <c r="S42" s="35">
        <v>71</v>
      </c>
      <c r="T42" s="35">
        <v>41</v>
      </c>
      <c r="U42" s="35">
        <v>363</v>
      </c>
      <c r="V42" s="35">
        <v>13</v>
      </c>
      <c r="W42" s="35">
        <v>53</v>
      </c>
      <c r="X42" s="35">
        <v>89</v>
      </c>
      <c r="Y42" s="35">
        <v>43</v>
      </c>
      <c r="Z42" s="35">
        <v>26</v>
      </c>
      <c r="AA42" s="35"/>
      <c r="AB42" s="35">
        <v>36</v>
      </c>
      <c r="AC42" s="35">
        <v>82</v>
      </c>
      <c r="AD42" s="35">
        <v>56</v>
      </c>
      <c r="AE42" s="35">
        <v>15</v>
      </c>
      <c r="AF42" s="35">
        <v>363</v>
      </c>
      <c r="AG42" s="35"/>
      <c r="AH42" s="35">
        <v>3</v>
      </c>
      <c r="AI42" s="35">
        <v>7</v>
      </c>
      <c r="AJ42" s="35">
        <v>0</v>
      </c>
      <c r="AK42" s="35">
        <v>3</v>
      </c>
      <c r="AL42" s="35">
        <v>345</v>
      </c>
      <c r="AM42" s="35">
        <v>358</v>
      </c>
      <c r="AN42" s="35">
        <v>4</v>
      </c>
      <c r="AO42" s="35">
        <v>353</v>
      </c>
      <c r="AP42" s="35">
        <v>358</v>
      </c>
      <c r="AQ42" s="35">
        <v>172</v>
      </c>
      <c r="AR42" s="35">
        <v>1046</v>
      </c>
      <c r="AS42" s="38">
        <v>0.16443594646271512</v>
      </c>
      <c r="AT42" s="35">
        <v>55</v>
      </c>
      <c r="AU42" s="35">
        <v>1049</v>
      </c>
      <c r="AV42" s="38">
        <v>5.2430886558627265E-2</v>
      </c>
      <c r="AW42" s="35">
        <v>151</v>
      </c>
      <c r="AX42" s="35">
        <v>1046</v>
      </c>
      <c r="AY42" s="38">
        <v>0.14435946462715105</v>
      </c>
      <c r="AZ42" s="35">
        <v>6</v>
      </c>
      <c r="BA42" s="35">
        <v>1049</v>
      </c>
      <c r="BB42" s="38">
        <v>5.7197330791229741E-3</v>
      </c>
    </row>
    <row r="43" spans="1:55" s="31" customFormat="1" ht="17.25" customHeight="1" x14ac:dyDescent="0.25">
      <c r="A43" s="29" t="s">
        <v>289</v>
      </c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66"/>
    </row>
    <row r="44" spans="1:55" s="31" customFormat="1" x14ac:dyDescent="0.25">
      <c r="A44" s="29" t="s">
        <v>304</v>
      </c>
      <c r="B44" s="30"/>
      <c r="C44" s="30"/>
      <c r="D44" s="30"/>
      <c r="E44" s="30"/>
      <c r="F44" s="30"/>
      <c r="G44" s="32"/>
      <c r="H44" s="32"/>
      <c r="I44" s="30"/>
      <c r="J44" s="30"/>
      <c r="K44" s="30"/>
      <c r="L44" s="32"/>
      <c r="M44" s="32"/>
      <c r="N44" s="32"/>
      <c r="O44" s="32"/>
      <c r="P44" s="32"/>
      <c r="Q44" s="32"/>
      <c r="R44" s="30"/>
      <c r="S44" s="30"/>
      <c r="T44" s="30"/>
      <c r="U44" s="32"/>
      <c r="V44" s="30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0"/>
      <c r="AL44" s="32"/>
      <c r="AM44" s="30"/>
      <c r="AN44" s="30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66"/>
    </row>
    <row r="45" spans="1:55" s="31" customFormat="1" x14ac:dyDescent="0.25">
      <c r="A45" s="29" t="s">
        <v>305</v>
      </c>
      <c r="B45" s="30"/>
      <c r="C45" s="30"/>
      <c r="D45" s="30"/>
      <c r="E45" s="30"/>
      <c r="F45" s="30"/>
      <c r="G45" s="32"/>
      <c r="H45" s="32"/>
      <c r="I45" s="30"/>
      <c r="J45" s="30"/>
      <c r="K45" s="30"/>
      <c r="L45" s="32"/>
      <c r="M45" s="32"/>
      <c r="N45" s="32"/>
      <c r="O45" s="32"/>
      <c r="P45" s="32"/>
      <c r="Q45" s="32"/>
      <c r="R45" s="30"/>
      <c r="S45" s="30"/>
      <c r="T45" s="30"/>
      <c r="U45" s="32"/>
      <c r="V45" s="30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0"/>
      <c r="AL45" s="32"/>
      <c r="AM45" s="30"/>
      <c r="AN45" s="30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66"/>
    </row>
    <row r="46" spans="1:55" x14ac:dyDescent="0.25">
      <c r="A46" s="29" t="s">
        <v>290</v>
      </c>
      <c r="BC46" s="61"/>
    </row>
  </sheetData>
  <mergeCells count="23">
    <mergeCell ref="AG6:AM6"/>
    <mergeCell ref="AN6:AP6"/>
    <mergeCell ref="AQ6:AS6"/>
    <mergeCell ref="A1:BB4"/>
    <mergeCell ref="A5:B6"/>
    <mergeCell ref="C5:J5"/>
    <mergeCell ref="K5:O5"/>
    <mergeCell ref="P5:U5"/>
    <mergeCell ref="V5:AF5"/>
    <mergeCell ref="AG5:AM5"/>
    <mergeCell ref="AN5:AP5"/>
    <mergeCell ref="AQ5:AS5"/>
    <mergeCell ref="AT5:AV5"/>
    <mergeCell ref="C6:J6"/>
    <mergeCell ref="K6:O6"/>
    <mergeCell ref="P6:U6"/>
    <mergeCell ref="V6:Z6"/>
    <mergeCell ref="AA6:AE6"/>
    <mergeCell ref="AT6:AV6"/>
    <mergeCell ref="AW6:AY6"/>
    <mergeCell ref="AZ6:BB6"/>
    <mergeCell ref="AW5:AY5"/>
    <mergeCell ref="AZ5:BB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C709B-B8F8-42F1-9C28-7DA961812C99}">
  <dimension ref="A1:BJ25"/>
  <sheetViews>
    <sheetView workbookViewId="0">
      <selection activeCell="A22" sqref="A22:XFD25"/>
    </sheetView>
  </sheetViews>
  <sheetFormatPr defaultRowHeight="15" x14ac:dyDescent="0.25"/>
  <cols>
    <col min="1" max="1" width="14.7109375" bestFit="1" customWidth="1"/>
    <col min="2" max="2" width="16.5703125" bestFit="1" customWidth="1"/>
    <col min="3" max="10" width="17.28515625" style="28" customWidth="1"/>
    <col min="11" max="32" width="9.140625" style="28"/>
    <col min="33" max="41" width="14" style="28" customWidth="1"/>
    <col min="42" max="42" width="9.140625" style="28"/>
    <col min="43" max="54" width="20.28515625" style="28" customWidth="1"/>
    <col min="55" max="61" width="9.140625" style="61"/>
  </cols>
  <sheetData>
    <row r="1" spans="1:62" s="1" customFormat="1" x14ac:dyDescent="0.25">
      <c r="A1" s="128" t="s">
        <v>258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63"/>
      <c r="BD1" s="63"/>
      <c r="BE1" s="63"/>
      <c r="BF1" s="63"/>
      <c r="BG1" s="63"/>
      <c r="BH1" s="63"/>
      <c r="BI1" s="63"/>
    </row>
    <row r="2" spans="1:62" s="1" customFormat="1" x14ac:dyDescent="0.25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28"/>
      <c r="BC2" s="63"/>
      <c r="BD2" s="63"/>
      <c r="BE2" s="63"/>
      <c r="BF2" s="63"/>
      <c r="BG2" s="63"/>
      <c r="BH2" s="63"/>
      <c r="BI2" s="63"/>
    </row>
    <row r="3" spans="1:62" s="1" customFormat="1" x14ac:dyDescent="0.25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63"/>
      <c r="BD3" s="63"/>
      <c r="BE3" s="63"/>
      <c r="BF3" s="63"/>
      <c r="BG3" s="63"/>
      <c r="BH3" s="63"/>
      <c r="BI3" s="63"/>
    </row>
    <row r="4" spans="1:62" s="1" customFormat="1" x14ac:dyDescent="0.25">
      <c r="A4" s="129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63"/>
      <c r="BD4" s="63"/>
      <c r="BE4" s="63"/>
      <c r="BF4" s="63"/>
      <c r="BG4" s="63"/>
      <c r="BH4" s="63"/>
      <c r="BI4" s="63"/>
    </row>
    <row r="5" spans="1:62" s="1" customFormat="1" ht="15.75" x14ac:dyDescent="0.25">
      <c r="A5" s="130" t="s">
        <v>259</v>
      </c>
      <c r="B5" s="131"/>
      <c r="C5" s="134" t="s">
        <v>260</v>
      </c>
      <c r="D5" s="135"/>
      <c r="E5" s="135"/>
      <c r="F5" s="135"/>
      <c r="G5" s="135"/>
      <c r="H5" s="135"/>
      <c r="I5" s="135"/>
      <c r="J5" s="136"/>
      <c r="K5" s="137" t="s">
        <v>261</v>
      </c>
      <c r="L5" s="138"/>
      <c r="M5" s="138"/>
      <c r="N5" s="138"/>
      <c r="O5" s="139"/>
      <c r="P5" s="140" t="s">
        <v>262</v>
      </c>
      <c r="Q5" s="141"/>
      <c r="R5" s="141"/>
      <c r="S5" s="141"/>
      <c r="T5" s="141"/>
      <c r="U5" s="142"/>
      <c r="V5" s="143" t="s">
        <v>285</v>
      </c>
      <c r="W5" s="144"/>
      <c r="X5" s="144"/>
      <c r="Y5" s="144"/>
      <c r="Z5" s="144"/>
      <c r="AA5" s="144"/>
      <c r="AB5" s="144"/>
      <c r="AC5" s="144"/>
      <c r="AD5" s="144"/>
      <c r="AE5" s="144"/>
      <c r="AF5" s="145"/>
      <c r="AG5" s="146" t="s">
        <v>263</v>
      </c>
      <c r="AH5" s="147"/>
      <c r="AI5" s="147"/>
      <c r="AJ5" s="147"/>
      <c r="AK5" s="147"/>
      <c r="AL5" s="147"/>
      <c r="AM5" s="148"/>
      <c r="AN5" s="149" t="s">
        <v>264</v>
      </c>
      <c r="AO5" s="150"/>
      <c r="AP5" s="151"/>
      <c r="AQ5" s="152" t="s">
        <v>265</v>
      </c>
      <c r="AR5" s="153"/>
      <c r="AS5" s="153"/>
      <c r="AT5" s="154" t="s">
        <v>266</v>
      </c>
      <c r="AU5" s="155"/>
      <c r="AV5" s="156"/>
      <c r="AW5" s="104" t="s">
        <v>267</v>
      </c>
      <c r="AX5" s="105"/>
      <c r="AY5" s="105"/>
      <c r="AZ5" s="106" t="s">
        <v>268</v>
      </c>
      <c r="BA5" s="107"/>
      <c r="BB5" s="107"/>
      <c r="BC5" s="63"/>
      <c r="BD5" s="63"/>
      <c r="BE5" s="63"/>
      <c r="BF5" s="63"/>
      <c r="BG5" s="63"/>
      <c r="BH5" s="63"/>
      <c r="BI5" s="63"/>
    </row>
    <row r="6" spans="1:62" s="17" customFormat="1" ht="15.75" x14ac:dyDescent="0.25">
      <c r="A6" s="132"/>
      <c r="B6" s="133"/>
      <c r="C6" s="108" t="s">
        <v>284</v>
      </c>
      <c r="D6" s="109"/>
      <c r="E6" s="109"/>
      <c r="F6" s="109" t="s">
        <v>269</v>
      </c>
      <c r="G6" s="109"/>
      <c r="H6" s="109"/>
      <c r="I6" s="109"/>
      <c r="J6" s="110"/>
      <c r="K6" s="111" t="s">
        <v>284</v>
      </c>
      <c r="L6" s="112"/>
      <c r="M6" s="112"/>
      <c r="N6" s="112"/>
      <c r="O6" s="113"/>
      <c r="P6" s="114" t="s">
        <v>284</v>
      </c>
      <c r="Q6" s="115"/>
      <c r="R6" s="115"/>
      <c r="S6" s="115"/>
      <c r="T6" s="115"/>
      <c r="U6" s="116"/>
      <c r="V6" s="117" t="s">
        <v>7</v>
      </c>
      <c r="W6" s="118"/>
      <c r="X6" s="118"/>
      <c r="Y6" s="118"/>
      <c r="Z6" s="119"/>
      <c r="AA6" s="117" t="s">
        <v>8</v>
      </c>
      <c r="AB6" s="118"/>
      <c r="AC6" s="118"/>
      <c r="AD6" s="118"/>
      <c r="AE6" s="119"/>
      <c r="AF6" s="33"/>
      <c r="AG6" s="120" t="s">
        <v>286</v>
      </c>
      <c r="AH6" s="121"/>
      <c r="AI6" s="121"/>
      <c r="AJ6" s="121"/>
      <c r="AK6" s="121"/>
      <c r="AL6" s="121"/>
      <c r="AM6" s="122"/>
      <c r="AN6" s="123" t="s">
        <v>286</v>
      </c>
      <c r="AO6" s="124"/>
      <c r="AP6" s="125"/>
      <c r="AQ6" s="126" t="s">
        <v>287</v>
      </c>
      <c r="AR6" s="127"/>
      <c r="AS6" s="127"/>
      <c r="AT6" s="97" t="s">
        <v>287</v>
      </c>
      <c r="AU6" s="98"/>
      <c r="AV6" s="99"/>
      <c r="AW6" s="100" t="s">
        <v>287</v>
      </c>
      <c r="AX6" s="101"/>
      <c r="AY6" s="101"/>
      <c r="AZ6" s="102" t="s">
        <v>287</v>
      </c>
      <c r="BA6" s="103"/>
      <c r="BB6" s="103"/>
      <c r="BC6" s="64"/>
      <c r="BD6" s="64"/>
      <c r="BE6" s="64"/>
      <c r="BF6" s="64"/>
      <c r="BG6" s="64"/>
      <c r="BH6" s="64"/>
      <c r="BI6" s="64"/>
    </row>
    <row r="7" spans="1:62" s="25" customFormat="1" ht="94.5" x14ac:dyDescent="0.25">
      <c r="A7" s="39" t="s">
        <v>288</v>
      </c>
      <c r="B7" s="39" t="s">
        <v>271</v>
      </c>
      <c r="C7" s="40" t="s">
        <v>273</v>
      </c>
      <c r="D7" s="40" t="s">
        <v>274</v>
      </c>
      <c r="E7" s="40" t="s">
        <v>11</v>
      </c>
      <c r="F7" s="40" t="s">
        <v>12</v>
      </c>
      <c r="G7" s="40" t="s">
        <v>13</v>
      </c>
      <c r="H7" s="41" t="s">
        <v>275</v>
      </c>
      <c r="I7" s="41" t="s">
        <v>276</v>
      </c>
      <c r="J7" s="40" t="s">
        <v>14</v>
      </c>
      <c r="K7" s="42" t="s">
        <v>7</v>
      </c>
      <c r="L7" s="42" t="s">
        <v>8</v>
      </c>
      <c r="M7" s="43" t="s">
        <v>272</v>
      </c>
      <c r="N7" s="43" t="s">
        <v>9</v>
      </c>
      <c r="O7" s="43" t="s">
        <v>10</v>
      </c>
      <c r="P7" s="44" t="s">
        <v>277</v>
      </c>
      <c r="Q7" s="44" t="s">
        <v>278</v>
      </c>
      <c r="R7" s="44" t="s">
        <v>279</v>
      </c>
      <c r="S7" s="45" t="s">
        <v>280</v>
      </c>
      <c r="T7" s="45" t="s">
        <v>281</v>
      </c>
      <c r="U7" s="45" t="s">
        <v>272</v>
      </c>
      <c r="V7" s="46" t="s">
        <v>277</v>
      </c>
      <c r="W7" s="47" t="s">
        <v>278</v>
      </c>
      <c r="X7" s="46" t="s">
        <v>279</v>
      </c>
      <c r="Y7" s="46" t="s">
        <v>280</v>
      </c>
      <c r="Z7" s="46" t="s">
        <v>281</v>
      </c>
      <c r="AA7" s="46" t="s">
        <v>277</v>
      </c>
      <c r="AB7" s="46" t="s">
        <v>278</v>
      </c>
      <c r="AC7" s="46" t="s">
        <v>279</v>
      </c>
      <c r="AD7" s="46" t="s">
        <v>280</v>
      </c>
      <c r="AE7" s="46" t="s">
        <v>281</v>
      </c>
      <c r="AF7" s="46" t="s">
        <v>272</v>
      </c>
      <c r="AG7" s="48" t="s">
        <v>282</v>
      </c>
      <c r="AH7" s="48" t="s">
        <v>5</v>
      </c>
      <c r="AI7" s="48" t="s">
        <v>3</v>
      </c>
      <c r="AJ7" s="48" t="s">
        <v>4</v>
      </c>
      <c r="AK7" s="48" t="s">
        <v>6</v>
      </c>
      <c r="AL7" s="49" t="s">
        <v>2</v>
      </c>
      <c r="AM7" s="48" t="s">
        <v>272</v>
      </c>
      <c r="AN7" s="50" t="s">
        <v>1</v>
      </c>
      <c r="AO7" s="50" t="s">
        <v>0</v>
      </c>
      <c r="AP7" s="51" t="s">
        <v>272</v>
      </c>
      <c r="AQ7" s="52" t="s">
        <v>15</v>
      </c>
      <c r="AR7" s="52" t="s">
        <v>16</v>
      </c>
      <c r="AS7" s="53" t="s">
        <v>17</v>
      </c>
      <c r="AT7" s="54" t="s">
        <v>18</v>
      </c>
      <c r="AU7" s="54" t="s">
        <v>19</v>
      </c>
      <c r="AV7" s="55" t="s">
        <v>20</v>
      </c>
      <c r="AW7" s="56" t="s">
        <v>21</v>
      </c>
      <c r="AX7" s="56" t="s">
        <v>22</v>
      </c>
      <c r="AY7" s="57" t="s">
        <v>23</v>
      </c>
      <c r="AZ7" s="58" t="s">
        <v>24</v>
      </c>
      <c r="BA7" s="58" t="s">
        <v>283</v>
      </c>
      <c r="BB7" s="62" t="s">
        <v>25</v>
      </c>
      <c r="BC7" s="65"/>
      <c r="BD7" s="65"/>
      <c r="BE7" s="65"/>
      <c r="BF7" s="65"/>
      <c r="BG7" s="65"/>
      <c r="BH7" s="65"/>
      <c r="BI7" s="65"/>
    </row>
    <row r="8" spans="1:62" s="85" customFormat="1" ht="20.25" customHeight="1" x14ac:dyDescent="0.25">
      <c r="A8" s="91" t="s">
        <v>298</v>
      </c>
      <c r="B8" s="86"/>
      <c r="C8" s="87">
        <v>14662</v>
      </c>
      <c r="D8" s="87">
        <v>38935</v>
      </c>
      <c r="E8" s="87">
        <v>36898</v>
      </c>
      <c r="F8" s="87">
        <v>24365</v>
      </c>
      <c r="G8" s="87">
        <v>135876</v>
      </c>
      <c r="H8" s="88">
        <v>0.45087432659189258</v>
      </c>
      <c r="I8" s="88">
        <v>0.17931790750390061</v>
      </c>
      <c r="J8" s="87">
        <v>21025</v>
      </c>
      <c r="K8" s="87">
        <v>71661</v>
      </c>
      <c r="L8" s="87">
        <v>64219</v>
      </c>
      <c r="M8" s="87">
        <v>135876</v>
      </c>
      <c r="N8" s="88">
        <v>0.47262945626895109</v>
      </c>
      <c r="O8" s="88">
        <v>0.52739998233683649</v>
      </c>
      <c r="P8" s="87">
        <v>12906</v>
      </c>
      <c r="Q8" s="87">
        <v>35295</v>
      </c>
      <c r="R8" s="87">
        <v>55038</v>
      </c>
      <c r="S8" s="87">
        <v>22094</v>
      </c>
      <c r="T8" s="87">
        <v>10571</v>
      </c>
      <c r="U8" s="87">
        <v>135876</v>
      </c>
      <c r="V8" s="87">
        <v>7244</v>
      </c>
      <c r="W8" s="87">
        <v>18693</v>
      </c>
      <c r="X8" s="87">
        <v>29256</v>
      </c>
      <c r="Y8" s="87">
        <v>11745</v>
      </c>
      <c r="Z8" s="87">
        <v>5392</v>
      </c>
      <c r="AA8" s="87">
        <v>5995</v>
      </c>
      <c r="AB8" s="87">
        <v>17587</v>
      </c>
      <c r="AC8" s="87">
        <v>27102</v>
      </c>
      <c r="AD8" s="87">
        <v>10351</v>
      </c>
      <c r="AE8" s="87">
        <v>5179</v>
      </c>
      <c r="AF8" s="87">
        <v>135876</v>
      </c>
      <c r="AG8" s="87">
        <v>552</v>
      </c>
      <c r="AH8" s="87">
        <v>1326</v>
      </c>
      <c r="AI8" s="87">
        <v>11208</v>
      </c>
      <c r="AJ8" s="87">
        <v>90</v>
      </c>
      <c r="AK8" s="87">
        <v>1916</v>
      </c>
      <c r="AL8" s="87">
        <v>119087</v>
      </c>
      <c r="AM8" s="87">
        <v>134171</v>
      </c>
      <c r="AN8" s="87">
        <v>3575</v>
      </c>
      <c r="AO8" s="87">
        <v>130599</v>
      </c>
      <c r="AP8" s="87">
        <v>134171</v>
      </c>
      <c r="AQ8" s="89">
        <v>34598</v>
      </c>
      <c r="AR8" s="89">
        <v>203205</v>
      </c>
      <c r="AS8" s="88">
        <v>0.17026155852464261</v>
      </c>
      <c r="AT8" s="89">
        <v>8906</v>
      </c>
      <c r="AU8" s="89">
        <v>210431</v>
      </c>
      <c r="AV8" s="88">
        <v>4.2322661585032624E-2</v>
      </c>
      <c r="AW8" s="89">
        <v>32643</v>
      </c>
      <c r="AX8" s="89">
        <v>201261</v>
      </c>
      <c r="AY8" s="88">
        <v>0.16219237706262019</v>
      </c>
      <c r="AZ8" s="89">
        <v>6640</v>
      </c>
      <c r="BA8" s="89">
        <v>210431</v>
      </c>
      <c r="BB8" s="90">
        <v>3.1554286203078444E-2</v>
      </c>
      <c r="BC8" s="84"/>
      <c r="BD8" s="84"/>
      <c r="BE8" s="84"/>
      <c r="BF8" s="84"/>
      <c r="BG8" s="84"/>
      <c r="BH8" s="84"/>
      <c r="BI8" s="84"/>
    </row>
    <row r="9" spans="1:62" s="34" customFormat="1" x14ac:dyDescent="0.25">
      <c r="A9" s="34" t="s">
        <v>44</v>
      </c>
      <c r="B9" s="34" t="s">
        <v>43</v>
      </c>
      <c r="C9" s="35">
        <v>190</v>
      </c>
      <c r="D9" s="35">
        <v>543</v>
      </c>
      <c r="E9" s="35">
        <v>484</v>
      </c>
      <c r="F9" s="35">
        <v>313</v>
      </c>
      <c r="G9" s="35">
        <v>1785</v>
      </c>
      <c r="H9" s="36">
        <v>44.6</v>
      </c>
      <c r="I9" s="37">
        <v>17.5</v>
      </c>
      <c r="J9" s="35">
        <v>254</v>
      </c>
      <c r="K9" s="35">
        <v>924</v>
      </c>
      <c r="L9" s="35">
        <v>861</v>
      </c>
      <c r="M9" s="35">
        <v>1785</v>
      </c>
      <c r="N9" s="38">
        <v>0.48199999999999998</v>
      </c>
      <c r="O9" s="38">
        <v>0.51800000000000002</v>
      </c>
      <c r="P9" s="35">
        <v>171</v>
      </c>
      <c r="Q9" s="35">
        <v>398</v>
      </c>
      <c r="R9" s="35">
        <v>724</v>
      </c>
      <c r="S9" s="35">
        <v>310</v>
      </c>
      <c r="T9" s="35">
        <v>182</v>
      </c>
      <c r="U9" s="35">
        <v>1785</v>
      </c>
      <c r="V9" s="35">
        <v>85</v>
      </c>
      <c r="W9" s="35">
        <v>197</v>
      </c>
      <c r="X9" s="35">
        <v>391</v>
      </c>
      <c r="Y9" s="35">
        <v>167</v>
      </c>
      <c r="Z9" s="35">
        <v>86</v>
      </c>
      <c r="AA9" s="35">
        <v>87</v>
      </c>
      <c r="AB9" s="35">
        <v>201</v>
      </c>
      <c r="AC9" s="35">
        <v>335</v>
      </c>
      <c r="AD9" s="35">
        <v>144</v>
      </c>
      <c r="AE9" s="35">
        <v>96</v>
      </c>
      <c r="AF9" s="35">
        <v>1785</v>
      </c>
      <c r="AG9" s="35">
        <v>14</v>
      </c>
      <c r="AH9" s="35">
        <v>7</v>
      </c>
      <c r="AI9" s="35">
        <v>29</v>
      </c>
      <c r="AJ9" s="35"/>
      <c r="AK9" s="35">
        <v>14</v>
      </c>
      <c r="AL9" s="35">
        <v>1780</v>
      </c>
      <c r="AM9" s="35">
        <v>1843</v>
      </c>
      <c r="AN9" s="35">
        <v>26</v>
      </c>
      <c r="AO9" s="35">
        <v>1817</v>
      </c>
      <c r="AP9" s="35">
        <v>1843</v>
      </c>
      <c r="AQ9" s="35">
        <v>938</v>
      </c>
      <c r="AR9" s="35">
        <v>5986</v>
      </c>
      <c r="AS9" s="38">
        <v>0.15669896424991647</v>
      </c>
      <c r="AT9" s="35">
        <v>192</v>
      </c>
      <c r="AU9" s="35">
        <v>6080</v>
      </c>
      <c r="AV9" s="38">
        <v>3.1578947368421054E-2</v>
      </c>
      <c r="AW9" s="35">
        <v>763</v>
      </c>
      <c r="AX9" s="35">
        <v>5986</v>
      </c>
      <c r="AY9" s="38">
        <v>0.12746408286000668</v>
      </c>
      <c r="AZ9" s="35">
        <v>15</v>
      </c>
      <c r="BA9" s="35">
        <v>6080</v>
      </c>
      <c r="BB9" s="60">
        <v>2.4671052631578946E-3</v>
      </c>
      <c r="BC9" s="61"/>
      <c r="BD9" s="61"/>
      <c r="BE9" s="61"/>
      <c r="BF9" s="61"/>
      <c r="BG9" s="61"/>
      <c r="BH9" s="61"/>
      <c r="BI9" s="61"/>
      <c r="BJ9" s="83"/>
    </row>
    <row r="10" spans="1:62" s="34" customFormat="1" x14ac:dyDescent="0.25">
      <c r="A10" s="34" t="s">
        <v>58</v>
      </c>
      <c r="B10" s="34" t="s">
        <v>43</v>
      </c>
      <c r="C10" s="35">
        <v>3959</v>
      </c>
      <c r="D10" s="35">
        <v>10771</v>
      </c>
      <c r="E10" s="35">
        <v>10626</v>
      </c>
      <c r="F10" s="35">
        <v>7984</v>
      </c>
      <c r="G10" s="35">
        <v>40400</v>
      </c>
      <c r="H10" s="36">
        <v>46.1</v>
      </c>
      <c r="I10" s="37">
        <v>19.8</v>
      </c>
      <c r="J10" s="35">
        <v>7061</v>
      </c>
      <c r="K10" s="35">
        <v>21358</v>
      </c>
      <c r="L10" s="35">
        <v>19042</v>
      </c>
      <c r="M10" s="35">
        <v>40400</v>
      </c>
      <c r="N10" s="38">
        <v>0.47099999999999997</v>
      </c>
      <c r="O10" s="38">
        <v>0.52900000000000003</v>
      </c>
      <c r="P10" s="35">
        <v>4265</v>
      </c>
      <c r="Q10" s="35">
        <v>11188</v>
      </c>
      <c r="R10" s="35">
        <v>15774</v>
      </c>
      <c r="S10" s="35">
        <v>6177</v>
      </c>
      <c r="T10" s="35">
        <v>2996</v>
      </c>
      <c r="U10" s="35">
        <v>40400</v>
      </c>
      <c r="V10" s="35">
        <v>2348</v>
      </c>
      <c r="W10" s="35">
        <v>5945</v>
      </c>
      <c r="X10" s="35">
        <v>8284</v>
      </c>
      <c r="Y10" s="35">
        <v>3266</v>
      </c>
      <c r="Z10" s="35">
        <v>1516</v>
      </c>
      <c r="AA10" s="35">
        <v>1917</v>
      </c>
      <c r="AB10" s="35">
        <v>5244</v>
      </c>
      <c r="AC10" s="35">
        <v>7491</v>
      </c>
      <c r="AD10" s="35">
        <v>2911</v>
      </c>
      <c r="AE10" s="35">
        <v>1480</v>
      </c>
      <c r="AF10" s="35">
        <v>40400</v>
      </c>
      <c r="AG10" s="35">
        <v>141</v>
      </c>
      <c r="AH10" s="35">
        <v>527</v>
      </c>
      <c r="AI10" s="35">
        <v>3125</v>
      </c>
      <c r="AJ10" s="35">
        <v>25</v>
      </c>
      <c r="AK10" s="35">
        <v>640</v>
      </c>
      <c r="AL10" s="35">
        <v>34253</v>
      </c>
      <c r="AM10" s="35">
        <v>38710</v>
      </c>
      <c r="AN10" s="35">
        <v>987</v>
      </c>
      <c r="AO10" s="35">
        <v>37723</v>
      </c>
      <c r="AP10" s="35">
        <v>38710</v>
      </c>
      <c r="AQ10" s="35">
        <v>5438</v>
      </c>
      <c r="AR10" s="35">
        <v>50064</v>
      </c>
      <c r="AS10" s="38">
        <v>0.10862096516458933</v>
      </c>
      <c r="AT10" s="35">
        <v>1667</v>
      </c>
      <c r="AU10" s="35">
        <v>50331</v>
      </c>
      <c r="AV10" s="38">
        <v>3.3120740696588581E-2</v>
      </c>
      <c r="AW10" s="35">
        <v>7004</v>
      </c>
      <c r="AX10" s="35">
        <v>48023</v>
      </c>
      <c r="AY10" s="38">
        <v>0.14584678175041127</v>
      </c>
      <c r="AZ10" s="35">
        <v>2252</v>
      </c>
      <c r="BA10" s="35">
        <v>50331</v>
      </c>
      <c r="BB10" s="60">
        <v>4.4743796070016488E-2</v>
      </c>
      <c r="BC10" s="61"/>
      <c r="BD10" s="61"/>
      <c r="BE10" s="61"/>
      <c r="BF10" s="61"/>
      <c r="BG10" s="61"/>
      <c r="BH10" s="61"/>
      <c r="BI10" s="61"/>
      <c r="BJ10" s="83"/>
    </row>
    <row r="11" spans="1:62" s="34" customFormat="1" x14ac:dyDescent="0.25">
      <c r="A11" s="34" t="s">
        <v>96</v>
      </c>
      <c r="B11" s="34" t="s">
        <v>43</v>
      </c>
      <c r="C11" s="35">
        <v>1100</v>
      </c>
      <c r="D11" s="35">
        <v>2517</v>
      </c>
      <c r="E11" s="35">
        <v>2337</v>
      </c>
      <c r="F11" s="35">
        <v>1457</v>
      </c>
      <c r="G11" s="35">
        <v>8579</v>
      </c>
      <c r="H11" s="36">
        <v>44.2</v>
      </c>
      <c r="I11" s="37">
        <v>17</v>
      </c>
      <c r="J11" s="35">
        <v>1169</v>
      </c>
      <c r="K11" s="35">
        <v>5310</v>
      </c>
      <c r="L11" s="35">
        <v>3269</v>
      </c>
      <c r="M11" s="35">
        <v>8579</v>
      </c>
      <c r="N11" s="38">
        <v>0.38100000000000001</v>
      </c>
      <c r="O11" s="38">
        <v>0.61899999999999999</v>
      </c>
      <c r="P11" s="35">
        <v>725</v>
      </c>
      <c r="Q11" s="35">
        <v>2156</v>
      </c>
      <c r="R11" s="35">
        <v>3531</v>
      </c>
      <c r="S11" s="35">
        <v>1381</v>
      </c>
      <c r="T11" s="35">
        <v>789</v>
      </c>
      <c r="U11" s="35">
        <v>8579</v>
      </c>
      <c r="V11" s="35">
        <v>683</v>
      </c>
      <c r="W11" s="35">
        <v>1593</v>
      </c>
      <c r="X11" s="35">
        <v>2227</v>
      </c>
      <c r="Y11" s="35">
        <v>859</v>
      </c>
      <c r="Z11" s="35">
        <v>459</v>
      </c>
      <c r="AA11" s="35">
        <v>298</v>
      </c>
      <c r="AB11" s="35">
        <v>817</v>
      </c>
      <c r="AC11" s="35">
        <v>1305</v>
      </c>
      <c r="AD11" s="35">
        <v>522</v>
      </c>
      <c r="AE11" s="35">
        <v>329</v>
      </c>
      <c r="AF11" s="35">
        <v>8579</v>
      </c>
      <c r="AG11" s="35">
        <v>41</v>
      </c>
      <c r="AH11" s="35">
        <v>64</v>
      </c>
      <c r="AI11" s="35">
        <v>937</v>
      </c>
      <c r="AJ11" s="35">
        <v>5</v>
      </c>
      <c r="AK11" s="35">
        <v>124</v>
      </c>
      <c r="AL11" s="35">
        <v>7183</v>
      </c>
      <c r="AM11" s="35">
        <v>8354</v>
      </c>
      <c r="AN11" s="35">
        <v>325</v>
      </c>
      <c r="AO11" s="35">
        <v>8030</v>
      </c>
      <c r="AP11" s="35">
        <v>8354</v>
      </c>
      <c r="AQ11" s="35">
        <v>3277</v>
      </c>
      <c r="AR11" s="35">
        <v>15143</v>
      </c>
      <c r="AS11" s="38">
        <v>0.21640361883378459</v>
      </c>
      <c r="AT11" s="35">
        <v>483</v>
      </c>
      <c r="AU11" s="35">
        <v>15469</v>
      </c>
      <c r="AV11" s="38">
        <v>3.1223737798176998E-2</v>
      </c>
      <c r="AW11" s="35">
        <v>3317</v>
      </c>
      <c r="AX11" s="35">
        <v>15143</v>
      </c>
      <c r="AY11" s="38">
        <v>0.21904510334808161</v>
      </c>
      <c r="AZ11" s="35">
        <v>1239</v>
      </c>
      <c r="BA11" s="35">
        <v>15469</v>
      </c>
      <c r="BB11" s="60">
        <v>8.0095675221410562E-2</v>
      </c>
      <c r="BC11" s="61"/>
      <c r="BD11" s="61"/>
      <c r="BE11" s="61"/>
      <c r="BF11" s="61"/>
      <c r="BG11" s="61"/>
      <c r="BH11" s="61"/>
      <c r="BI11" s="61"/>
      <c r="BJ11" s="83"/>
    </row>
    <row r="12" spans="1:62" s="34" customFormat="1" x14ac:dyDescent="0.25">
      <c r="A12" s="34" t="s">
        <v>120</v>
      </c>
      <c r="B12" s="34" t="s">
        <v>43</v>
      </c>
      <c r="C12" s="35">
        <v>348</v>
      </c>
      <c r="D12" s="35">
        <v>1007</v>
      </c>
      <c r="E12" s="35">
        <v>946</v>
      </c>
      <c r="F12" s="35">
        <v>531</v>
      </c>
      <c r="G12" s="35">
        <v>3212</v>
      </c>
      <c r="H12" s="36">
        <v>46</v>
      </c>
      <c r="I12" s="37">
        <v>16.5</v>
      </c>
      <c r="J12" s="35">
        <v>381</v>
      </c>
      <c r="K12" s="35">
        <v>1680</v>
      </c>
      <c r="L12" s="35">
        <v>1533</v>
      </c>
      <c r="M12" s="35">
        <v>3212</v>
      </c>
      <c r="N12" s="38">
        <v>0.47699999999999998</v>
      </c>
      <c r="O12" s="38">
        <v>0.52300000000000002</v>
      </c>
      <c r="P12" s="35">
        <v>228</v>
      </c>
      <c r="Q12" s="35">
        <v>791</v>
      </c>
      <c r="R12" s="35">
        <v>1376</v>
      </c>
      <c r="S12" s="35">
        <v>563</v>
      </c>
      <c r="T12" s="35">
        <v>258</v>
      </c>
      <c r="U12" s="35">
        <v>3212</v>
      </c>
      <c r="V12" s="35">
        <v>129</v>
      </c>
      <c r="W12" s="35">
        <v>388</v>
      </c>
      <c r="X12" s="35">
        <v>720</v>
      </c>
      <c r="Y12" s="35">
        <v>296</v>
      </c>
      <c r="Z12" s="35">
        <v>149</v>
      </c>
      <c r="AA12" s="35">
        <v>99</v>
      </c>
      <c r="AB12" s="35">
        <v>1058</v>
      </c>
      <c r="AC12" s="35">
        <v>1968</v>
      </c>
      <c r="AD12" s="35">
        <v>267</v>
      </c>
      <c r="AE12" s="35">
        <v>110</v>
      </c>
      <c r="AF12" s="35">
        <v>3212</v>
      </c>
      <c r="AG12" s="35">
        <v>17</v>
      </c>
      <c r="AH12" s="35">
        <v>10</v>
      </c>
      <c r="AI12" s="35">
        <v>52</v>
      </c>
      <c r="AJ12" s="35"/>
      <c r="AK12" s="35">
        <v>47</v>
      </c>
      <c r="AL12" s="35">
        <v>2778</v>
      </c>
      <c r="AM12" s="35">
        <v>2903</v>
      </c>
      <c r="AN12" s="35">
        <v>40</v>
      </c>
      <c r="AO12" s="35">
        <v>2863</v>
      </c>
      <c r="AP12" s="35">
        <v>2903</v>
      </c>
      <c r="AQ12" s="35">
        <v>1159</v>
      </c>
      <c r="AR12" s="35">
        <v>5309</v>
      </c>
      <c r="AS12" s="38">
        <v>0.21830853268035411</v>
      </c>
      <c r="AT12" s="35">
        <v>300</v>
      </c>
      <c r="AU12" s="35">
        <v>5357</v>
      </c>
      <c r="AV12" s="38">
        <v>5.6001493373156616E-2</v>
      </c>
      <c r="AW12" s="35">
        <v>1100</v>
      </c>
      <c r="AX12" s="35">
        <v>5309</v>
      </c>
      <c r="AY12" s="38">
        <v>0.20719532868713506</v>
      </c>
      <c r="AZ12" s="35">
        <v>73</v>
      </c>
      <c r="BA12" s="35">
        <v>5357</v>
      </c>
      <c r="BB12" s="60">
        <v>1.3627030054134777E-2</v>
      </c>
      <c r="BC12" s="61"/>
      <c r="BD12" s="61"/>
      <c r="BE12" s="61"/>
      <c r="BF12" s="61"/>
      <c r="BG12" s="61"/>
      <c r="BH12" s="61"/>
      <c r="BI12" s="61"/>
      <c r="BJ12" s="83"/>
    </row>
    <row r="13" spans="1:62" s="34" customFormat="1" x14ac:dyDescent="0.25">
      <c r="A13" s="34" t="s">
        <v>150</v>
      </c>
      <c r="B13" s="34" t="s">
        <v>43</v>
      </c>
      <c r="C13" s="35">
        <v>386</v>
      </c>
      <c r="D13" s="35">
        <v>1085</v>
      </c>
      <c r="E13" s="35">
        <v>1025</v>
      </c>
      <c r="F13" s="35">
        <v>597</v>
      </c>
      <c r="G13" s="35">
        <v>3661</v>
      </c>
      <c r="H13" s="36">
        <v>44.3</v>
      </c>
      <c r="I13" s="37">
        <v>16.3</v>
      </c>
      <c r="J13" s="35">
        <v>570</v>
      </c>
      <c r="K13" s="35">
        <v>2030</v>
      </c>
      <c r="L13" s="35">
        <v>1631</v>
      </c>
      <c r="M13" s="35">
        <v>3661</v>
      </c>
      <c r="N13" s="38">
        <v>0.44600000000000001</v>
      </c>
      <c r="O13" s="38">
        <v>0.55400000000000005</v>
      </c>
      <c r="P13" s="35">
        <v>366</v>
      </c>
      <c r="Q13" s="35">
        <v>940</v>
      </c>
      <c r="R13" s="35">
        <v>1467</v>
      </c>
      <c r="S13" s="35">
        <v>589</v>
      </c>
      <c r="T13" s="35">
        <v>302</v>
      </c>
      <c r="U13" s="35">
        <v>3661</v>
      </c>
      <c r="V13" s="35">
        <v>213</v>
      </c>
      <c r="W13" s="35">
        <v>495</v>
      </c>
      <c r="X13" s="35">
        <v>825</v>
      </c>
      <c r="Y13" s="35">
        <v>339</v>
      </c>
      <c r="Z13" s="35">
        <v>160</v>
      </c>
      <c r="AA13" s="35">
        <v>154</v>
      </c>
      <c r="AB13" s="35">
        <v>445</v>
      </c>
      <c r="AC13" s="35">
        <v>642</v>
      </c>
      <c r="AD13" s="35">
        <v>250</v>
      </c>
      <c r="AE13" s="35">
        <v>142</v>
      </c>
      <c r="AF13" s="35">
        <v>3661</v>
      </c>
      <c r="AG13" s="35">
        <v>12</v>
      </c>
      <c r="AH13" s="35">
        <v>34</v>
      </c>
      <c r="AI13" s="35">
        <v>96</v>
      </c>
      <c r="AJ13" s="35"/>
      <c r="AK13" s="35">
        <v>47</v>
      </c>
      <c r="AL13" s="35">
        <v>3482</v>
      </c>
      <c r="AM13" s="35">
        <v>3672</v>
      </c>
      <c r="AN13" s="35">
        <v>86</v>
      </c>
      <c r="AO13" s="35">
        <v>3587</v>
      </c>
      <c r="AP13" s="35">
        <v>3672</v>
      </c>
      <c r="AQ13" s="35">
        <v>1546</v>
      </c>
      <c r="AR13" s="35">
        <v>7176</v>
      </c>
      <c r="AS13" s="38">
        <v>0.21544035674470458</v>
      </c>
      <c r="AT13" s="35">
        <v>332</v>
      </c>
      <c r="AU13" s="35">
        <v>7241</v>
      </c>
      <c r="AV13" s="38">
        <v>4.5850020715370803E-2</v>
      </c>
      <c r="AW13" s="35">
        <v>879</v>
      </c>
      <c r="AX13" s="35">
        <v>7219</v>
      </c>
      <c r="AY13" s="38">
        <v>0.12176201689984763</v>
      </c>
      <c r="AZ13" s="35">
        <v>191</v>
      </c>
      <c r="BA13" s="35">
        <v>7241</v>
      </c>
      <c r="BB13" s="60">
        <v>2.6377572158541637E-2</v>
      </c>
      <c r="BC13" s="61"/>
      <c r="BD13" s="61"/>
      <c r="BE13" s="61"/>
      <c r="BF13" s="61"/>
      <c r="BG13" s="61"/>
      <c r="BH13" s="61"/>
      <c r="BI13" s="61"/>
      <c r="BJ13" s="83"/>
    </row>
    <row r="14" spans="1:62" s="34" customFormat="1" x14ac:dyDescent="0.25">
      <c r="A14" s="34" t="s">
        <v>160</v>
      </c>
      <c r="B14" s="34" t="s">
        <v>43</v>
      </c>
      <c r="C14" s="35">
        <v>350</v>
      </c>
      <c r="D14" s="35">
        <v>836</v>
      </c>
      <c r="E14" s="35">
        <v>724</v>
      </c>
      <c r="F14" s="35">
        <v>471</v>
      </c>
      <c r="G14" s="35">
        <v>2754</v>
      </c>
      <c r="H14" s="36">
        <v>43.4</v>
      </c>
      <c r="I14" s="37">
        <v>17.100000000000001</v>
      </c>
      <c r="J14" s="35">
        <v>374</v>
      </c>
      <c r="K14" s="35">
        <v>1469</v>
      </c>
      <c r="L14" s="35">
        <v>1285</v>
      </c>
      <c r="M14" s="35">
        <v>2754</v>
      </c>
      <c r="N14" s="38">
        <v>0.46700000000000003</v>
      </c>
      <c r="O14" s="38">
        <v>0.53300000000000003</v>
      </c>
      <c r="P14" s="35">
        <v>250</v>
      </c>
      <c r="Q14" s="35">
        <v>589</v>
      </c>
      <c r="R14" s="35">
        <v>1080</v>
      </c>
      <c r="S14" s="35">
        <v>531</v>
      </c>
      <c r="T14" s="35">
        <v>305</v>
      </c>
      <c r="U14" s="35">
        <v>2754</v>
      </c>
      <c r="V14" s="35">
        <v>209</v>
      </c>
      <c r="W14" s="35">
        <v>401</v>
      </c>
      <c r="X14" s="35">
        <v>592</v>
      </c>
      <c r="Y14" s="35">
        <v>268</v>
      </c>
      <c r="Z14" s="35">
        <v>141</v>
      </c>
      <c r="AA14" s="35">
        <v>111</v>
      </c>
      <c r="AB14" s="35">
        <v>260</v>
      </c>
      <c r="AC14" s="35">
        <v>490</v>
      </c>
      <c r="AD14" s="35">
        <v>263</v>
      </c>
      <c r="AE14" s="35">
        <v>164</v>
      </c>
      <c r="AF14" s="35">
        <v>2754</v>
      </c>
      <c r="AG14" s="35">
        <v>13</v>
      </c>
      <c r="AH14" s="35">
        <v>15</v>
      </c>
      <c r="AI14" s="35">
        <v>432</v>
      </c>
      <c r="AJ14" s="35"/>
      <c r="AK14" s="35">
        <v>35</v>
      </c>
      <c r="AL14" s="35">
        <v>2313</v>
      </c>
      <c r="AM14" s="35">
        <v>2809</v>
      </c>
      <c r="AN14" s="35">
        <v>110</v>
      </c>
      <c r="AO14" s="35">
        <v>2699</v>
      </c>
      <c r="AP14" s="35">
        <v>2809</v>
      </c>
      <c r="AQ14" s="35">
        <v>1410</v>
      </c>
      <c r="AR14" s="35">
        <v>5890</v>
      </c>
      <c r="AS14" s="38">
        <v>0.23938879456706283</v>
      </c>
      <c r="AT14" s="35">
        <v>226</v>
      </c>
      <c r="AU14" s="35">
        <v>7173</v>
      </c>
      <c r="AV14" s="38">
        <v>3.15070402899763E-2</v>
      </c>
      <c r="AW14" s="35">
        <v>1436</v>
      </c>
      <c r="AX14" s="35">
        <v>5890</v>
      </c>
      <c r="AY14" s="38">
        <v>0.24380305602716468</v>
      </c>
      <c r="AZ14" s="35">
        <v>136</v>
      </c>
      <c r="BA14" s="35">
        <v>7173</v>
      </c>
      <c r="BB14" s="60">
        <v>1.8959988847065384E-2</v>
      </c>
      <c r="BC14" s="61"/>
      <c r="BD14" s="61"/>
      <c r="BE14" s="61"/>
      <c r="BF14" s="61"/>
      <c r="BG14" s="61"/>
      <c r="BH14" s="61"/>
      <c r="BI14" s="61"/>
      <c r="BJ14" s="83"/>
    </row>
    <row r="15" spans="1:62" s="34" customFormat="1" x14ac:dyDescent="0.25">
      <c r="A15" s="34" t="s">
        <v>170</v>
      </c>
      <c r="B15" s="34" t="s">
        <v>43</v>
      </c>
      <c r="C15" s="35">
        <v>991</v>
      </c>
      <c r="D15" s="35">
        <v>2445</v>
      </c>
      <c r="E15" s="35">
        <v>2126</v>
      </c>
      <c r="F15" s="35">
        <v>1333</v>
      </c>
      <c r="G15" s="35">
        <v>8026</v>
      </c>
      <c r="H15" s="36">
        <v>43.1</v>
      </c>
      <c r="I15" s="37">
        <v>16.600000000000001</v>
      </c>
      <c r="J15" s="35">
        <v>1131</v>
      </c>
      <c r="K15" s="35">
        <v>4192</v>
      </c>
      <c r="L15" s="35">
        <v>3834</v>
      </c>
      <c r="M15" s="35">
        <v>8026</v>
      </c>
      <c r="N15" s="38">
        <v>0.47799999999999998</v>
      </c>
      <c r="O15" s="38">
        <v>0.52200000000000002</v>
      </c>
      <c r="P15" s="35">
        <v>694</v>
      </c>
      <c r="Q15" s="35">
        <v>2013</v>
      </c>
      <c r="R15" s="35">
        <v>3309</v>
      </c>
      <c r="S15" s="35">
        <v>1376</v>
      </c>
      <c r="T15" s="35">
        <v>637</v>
      </c>
      <c r="U15" s="35">
        <v>8026</v>
      </c>
      <c r="V15" s="35">
        <v>359</v>
      </c>
      <c r="W15" s="35">
        <v>1049</v>
      </c>
      <c r="X15" s="35">
        <v>1744</v>
      </c>
      <c r="Y15" s="35">
        <v>719</v>
      </c>
      <c r="Z15" s="35">
        <v>323</v>
      </c>
      <c r="AA15" s="35">
        <v>335</v>
      </c>
      <c r="AB15" s="35">
        <v>965</v>
      </c>
      <c r="AC15" s="35">
        <v>1565</v>
      </c>
      <c r="AD15" s="35">
        <v>658</v>
      </c>
      <c r="AE15" s="35">
        <v>314</v>
      </c>
      <c r="AF15" s="35">
        <v>8026</v>
      </c>
      <c r="AG15" s="35">
        <v>31</v>
      </c>
      <c r="AH15" s="35">
        <v>80</v>
      </c>
      <c r="AI15" s="35">
        <v>1522</v>
      </c>
      <c r="AJ15" s="35">
        <v>5</v>
      </c>
      <c r="AK15" s="35">
        <v>131</v>
      </c>
      <c r="AL15" s="35">
        <v>6552</v>
      </c>
      <c r="AM15" s="35">
        <v>8320</v>
      </c>
      <c r="AN15" s="35">
        <v>243</v>
      </c>
      <c r="AO15" s="35">
        <v>8077</v>
      </c>
      <c r="AP15" s="35">
        <v>8320</v>
      </c>
      <c r="AQ15" s="35">
        <v>1747</v>
      </c>
      <c r="AR15" s="35">
        <v>8951</v>
      </c>
      <c r="AS15" s="38">
        <v>0.19517372360630098</v>
      </c>
      <c r="AT15" s="35">
        <v>494</v>
      </c>
      <c r="AU15" s="35">
        <v>9082</v>
      </c>
      <c r="AV15" s="38">
        <v>5.4393305439330547E-2</v>
      </c>
      <c r="AW15" s="35">
        <v>1746</v>
      </c>
      <c r="AX15" s="35">
        <v>8967</v>
      </c>
      <c r="AY15" s="38">
        <v>0.19471395115423218</v>
      </c>
      <c r="AZ15" s="35">
        <v>315</v>
      </c>
      <c r="BA15" s="35">
        <v>9082</v>
      </c>
      <c r="BB15" s="60">
        <v>3.4683990310504294E-2</v>
      </c>
      <c r="BC15" s="61"/>
      <c r="BD15" s="61"/>
      <c r="BE15" s="61"/>
      <c r="BF15" s="61"/>
      <c r="BG15" s="61"/>
      <c r="BH15" s="61"/>
      <c r="BI15" s="61"/>
      <c r="BJ15" s="83"/>
    </row>
    <row r="16" spans="1:62" s="34" customFormat="1" x14ac:dyDescent="0.25">
      <c r="A16" s="34" t="s">
        <v>182</v>
      </c>
      <c r="B16" s="34" t="s">
        <v>43</v>
      </c>
      <c r="C16" s="35">
        <v>622</v>
      </c>
      <c r="D16" s="35">
        <v>1343</v>
      </c>
      <c r="E16" s="35">
        <v>1269</v>
      </c>
      <c r="F16" s="35">
        <v>818</v>
      </c>
      <c r="G16" s="35">
        <v>4608</v>
      </c>
      <c r="H16" s="36">
        <v>45.3</v>
      </c>
      <c r="I16" s="37">
        <v>17.8</v>
      </c>
      <c r="J16" s="35">
        <v>556</v>
      </c>
      <c r="K16" s="35">
        <v>2723</v>
      </c>
      <c r="L16" s="35">
        <v>1886</v>
      </c>
      <c r="M16" s="35">
        <v>4608</v>
      </c>
      <c r="N16" s="38">
        <v>0.40899999999999997</v>
      </c>
      <c r="O16" s="38">
        <v>0.59099999999999997</v>
      </c>
      <c r="P16" s="35">
        <v>327</v>
      </c>
      <c r="Q16" s="35">
        <v>1137</v>
      </c>
      <c r="R16" s="35">
        <v>1972</v>
      </c>
      <c r="S16" s="35">
        <v>761</v>
      </c>
      <c r="T16" s="35">
        <v>414</v>
      </c>
      <c r="U16" s="35">
        <v>4608</v>
      </c>
      <c r="V16" s="35">
        <v>174</v>
      </c>
      <c r="W16" s="35">
        <v>667</v>
      </c>
      <c r="X16" s="35">
        <v>1213</v>
      </c>
      <c r="Y16" s="35">
        <v>452</v>
      </c>
      <c r="Z16" s="35">
        <v>217</v>
      </c>
      <c r="AA16" s="35">
        <v>154</v>
      </c>
      <c r="AB16" s="35">
        <v>470</v>
      </c>
      <c r="AC16" s="35">
        <v>759</v>
      </c>
      <c r="AD16" s="35">
        <v>309</v>
      </c>
      <c r="AE16" s="35">
        <v>197</v>
      </c>
      <c r="AF16" s="35">
        <v>4608</v>
      </c>
      <c r="AG16" s="35">
        <v>19</v>
      </c>
      <c r="AH16" s="35">
        <v>36</v>
      </c>
      <c r="AI16" s="35">
        <v>989</v>
      </c>
      <c r="AJ16" s="35">
        <v>3</v>
      </c>
      <c r="AK16" s="35">
        <v>81</v>
      </c>
      <c r="AL16" s="35">
        <v>3412</v>
      </c>
      <c r="AM16" s="35">
        <v>4539</v>
      </c>
      <c r="AN16" s="35">
        <v>145</v>
      </c>
      <c r="AO16" s="35">
        <v>4394</v>
      </c>
      <c r="AP16" s="35">
        <v>4539</v>
      </c>
      <c r="AQ16" s="35">
        <v>1810</v>
      </c>
      <c r="AR16" s="35">
        <v>8461</v>
      </c>
      <c r="AS16" s="38">
        <v>0.21392270417208367</v>
      </c>
      <c r="AT16" s="35">
        <v>368</v>
      </c>
      <c r="AU16" s="35">
        <v>8559</v>
      </c>
      <c r="AV16" s="38">
        <v>4.2995677065077696E-2</v>
      </c>
      <c r="AW16" s="35">
        <v>2267</v>
      </c>
      <c r="AX16" s="35">
        <v>8461</v>
      </c>
      <c r="AY16" s="38">
        <v>0.26793523224205179</v>
      </c>
      <c r="AZ16" s="35">
        <v>381</v>
      </c>
      <c r="BA16" s="35">
        <v>8559</v>
      </c>
      <c r="BB16" s="60">
        <v>4.4514546091833161E-2</v>
      </c>
      <c r="BC16" s="61"/>
      <c r="BD16" s="61"/>
      <c r="BE16" s="61"/>
      <c r="BF16" s="61"/>
      <c r="BG16" s="61"/>
      <c r="BH16" s="61"/>
      <c r="BI16" s="61"/>
      <c r="BJ16" s="83"/>
    </row>
    <row r="17" spans="1:62" s="34" customFormat="1" x14ac:dyDescent="0.25">
      <c r="A17" s="34" t="s">
        <v>184</v>
      </c>
      <c r="B17" s="34" t="s">
        <v>43</v>
      </c>
      <c r="C17" s="35">
        <v>948</v>
      </c>
      <c r="D17" s="35">
        <v>2807</v>
      </c>
      <c r="E17" s="35">
        <v>2336</v>
      </c>
      <c r="F17" s="35">
        <v>1463</v>
      </c>
      <c r="G17" s="35">
        <v>8978</v>
      </c>
      <c r="H17" s="36">
        <v>42.3</v>
      </c>
      <c r="I17" s="37">
        <v>16.3</v>
      </c>
      <c r="J17" s="35">
        <v>1425</v>
      </c>
      <c r="K17" s="35">
        <v>3924</v>
      </c>
      <c r="L17" s="35">
        <v>5054</v>
      </c>
      <c r="M17" s="35">
        <v>8978</v>
      </c>
      <c r="N17" s="38">
        <v>0.56299999999999994</v>
      </c>
      <c r="O17" s="38">
        <v>0.437</v>
      </c>
      <c r="P17" s="35">
        <v>907</v>
      </c>
      <c r="Q17" s="35">
        <v>2101</v>
      </c>
      <c r="R17" s="35">
        <v>3576</v>
      </c>
      <c r="S17" s="35">
        <v>1707</v>
      </c>
      <c r="T17" s="35">
        <v>689</v>
      </c>
      <c r="U17" s="35">
        <v>8978</v>
      </c>
      <c r="V17" s="35">
        <v>439</v>
      </c>
      <c r="W17" s="35">
        <v>914</v>
      </c>
      <c r="X17" s="35">
        <v>1576</v>
      </c>
      <c r="Y17" s="35">
        <v>714</v>
      </c>
      <c r="Z17" s="35">
        <v>282</v>
      </c>
      <c r="AA17" s="35">
        <v>469</v>
      </c>
      <c r="AB17" s="35">
        <v>1186</v>
      </c>
      <c r="AC17" s="35">
        <v>2001</v>
      </c>
      <c r="AD17" s="35">
        <v>993</v>
      </c>
      <c r="AE17" s="35">
        <v>407</v>
      </c>
      <c r="AF17" s="35">
        <v>8978</v>
      </c>
      <c r="AG17" s="35">
        <v>35</v>
      </c>
      <c r="AH17" s="35">
        <v>89</v>
      </c>
      <c r="AI17" s="35">
        <v>297</v>
      </c>
      <c r="AJ17" s="35">
        <v>6</v>
      </c>
      <c r="AK17" s="35">
        <v>89</v>
      </c>
      <c r="AL17" s="35">
        <v>8425</v>
      </c>
      <c r="AM17" s="35">
        <v>8938</v>
      </c>
      <c r="AN17" s="35">
        <v>301</v>
      </c>
      <c r="AO17" s="35">
        <v>8638</v>
      </c>
      <c r="AP17" s="35">
        <v>8938</v>
      </c>
      <c r="AQ17" s="35">
        <v>1482</v>
      </c>
      <c r="AR17" s="35">
        <v>10850</v>
      </c>
      <c r="AS17" s="38">
        <v>0.13658986175115206</v>
      </c>
      <c r="AT17" s="35">
        <v>638</v>
      </c>
      <c r="AU17" s="35">
        <v>10908</v>
      </c>
      <c r="AV17" s="38">
        <v>5.848918225155849E-2</v>
      </c>
      <c r="AW17" s="35">
        <v>1250</v>
      </c>
      <c r="AX17" s="35">
        <v>10895</v>
      </c>
      <c r="AY17" s="38">
        <v>0.11473152822395594</v>
      </c>
      <c r="AZ17" s="35">
        <v>451</v>
      </c>
      <c r="BA17" s="35">
        <v>10908</v>
      </c>
      <c r="BB17" s="60">
        <v>4.1345801246791346E-2</v>
      </c>
      <c r="BC17" s="61"/>
      <c r="BD17" s="61"/>
      <c r="BE17" s="61"/>
      <c r="BF17" s="61"/>
      <c r="BG17" s="61"/>
      <c r="BH17" s="61"/>
      <c r="BI17" s="61"/>
      <c r="BJ17" s="83"/>
    </row>
    <row r="18" spans="1:62" s="34" customFormat="1" x14ac:dyDescent="0.25">
      <c r="A18" s="34" t="s">
        <v>214</v>
      </c>
      <c r="B18" s="34" t="s">
        <v>43</v>
      </c>
      <c r="C18" s="35">
        <v>586</v>
      </c>
      <c r="D18" s="35">
        <v>1847</v>
      </c>
      <c r="E18" s="35">
        <v>1700</v>
      </c>
      <c r="F18" s="35">
        <v>1042</v>
      </c>
      <c r="G18" s="35">
        <v>6111</v>
      </c>
      <c r="H18" s="36">
        <v>44.9</v>
      </c>
      <c r="I18" s="37">
        <v>17.100000000000001</v>
      </c>
      <c r="J18" s="35">
        <v>937</v>
      </c>
      <c r="K18" s="35">
        <v>2803</v>
      </c>
      <c r="L18" s="35">
        <v>3308</v>
      </c>
      <c r="M18" s="35">
        <v>6111</v>
      </c>
      <c r="N18" s="38">
        <v>0.54100000000000004</v>
      </c>
      <c r="O18" s="38">
        <v>0.45900000000000002</v>
      </c>
      <c r="P18" s="35">
        <v>622</v>
      </c>
      <c r="Q18" s="35">
        <v>1487</v>
      </c>
      <c r="R18" s="35">
        <v>2492</v>
      </c>
      <c r="S18" s="35">
        <v>1059</v>
      </c>
      <c r="T18" s="35">
        <v>453</v>
      </c>
      <c r="U18" s="35">
        <v>6111</v>
      </c>
      <c r="V18" s="35">
        <v>340</v>
      </c>
      <c r="W18" s="35">
        <v>637</v>
      </c>
      <c r="X18" s="35">
        <v>1139</v>
      </c>
      <c r="Y18" s="35">
        <v>483</v>
      </c>
      <c r="Z18" s="35">
        <v>206</v>
      </c>
      <c r="AA18" s="35">
        <v>283</v>
      </c>
      <c r="AB18" s="35">
        <v>850</v>
      </c>
      <c r="AC18" s="35">
        <v>1353</v>
      </c>
      <c r="AD18" s="35">
        <v>576</v>
      </c>
      <c r="AE18" s="35">
        <v>247</v>
      </c>
      <c r="AF18" s="35">
        <v>6111</v>
      </c>
      <c r="AG18" s="35">
        <v>22</v>
      </c>
      <c r="AH18" s="35">
        <v>52</v>
      </c>
      <c r="AI18" s="35">
        <v>128</v>
      </c>
      <c r="AJ18" s="35">
        <v>4</v>
      </c>
      <c r="AK18" s="35">
        <v>71</v>
      </c>
      <c r="AL18" s="35">
        <v>6105</v>
      </c>
      <c r="AM18" s="35">
        <v>6381</v>
      </c>
      <c r="AN18" s="35">
        <v>124</v>
      </c>
      <c r="AO18" s="35">
        <v>6257</v>
      </c>
      <c r="AP18" s="35">
        <v>6381</v>
      </c>
      <c r="AQ18" s="35">
        <v>1578</v>
      </c>
      <c r="AR18" s="35">
        <v>10389</v>
      </c>
      <c r="AS18" s="38">
        <v>0.15189142362113775</v>
      </c>
      <c r="AT18" s="35">
        <v>366</v>
      </c>
      <c r="AU18" s="35">
        <v>10674</v>
      </c>
      <c r="AV18" s="38">
        <v>3.4288926363125354E-2</v>
      </c>
      <c r="AW18" s="35">
        <v>745</v>
      </c>
      <c r="AX18" s="35">
        <v>10389</v>
      </c>
      <c r="AY18" s="38">
        <v>7.1710462989700643E-2</v>
      </c>
      <c r="AZ18" s="35">
        <v>106</v>
      </c>
      <c r="BA18" s="35">
        <v>10674</v>
      </c>
      <c r="BB18" s="60">
        <v>9.9306726625444999E-3</v>
      </c>
      <c r="BC18" s="61"/>
      <c r="BD18" s="61"/>
      <c r="BE18" s="61"/>
      <c r="BF18" s="61"/>
      <c r="BG18" s="61"/>
      <c r="BH18" s="61"/>
      <c r="BI18" s="61"/>
      <c r="BJ18" s="83"/>
    </row>
    <row r="19" spans="1:62" s="34" customFormat="1" x14ac:dyDescent="0.25">
      <c r="A19" s="34" t="s">
        <v>216</v>
      </c>
      <c r="B19" s="34" t="s">
        <v>43</v>
      </c>
      <c r="C19" s="35">
        <v>2305</v>
      </c>
      <c r="D19" s="35">
        <v>6247</v>
      </c>
      <c r="E19" s="35">
        <v>6458</v>
      </c>
      <c r="F19" s="35">
        <v>3966</v>
      </c>
      <c r="G19" s="35">
        <v>22752</v>
      </c>
      <c r="H19" s="36">
        <v>45.8</v>
      </c>
      <c r="I19" s="37">
        <v>17.399999999999999</v>
      </c>
      <c r="J19" s="35">
        <v>3776</v>
      </c>
      <c r="K19" s="35">
        <v>12596</v>
      </c>
      <c r="L19" s="35">
        <v>10157</v>
      </c>
      <c r="M19" s="35">
        <v>22752</v>
      </c>
      <c r="N19" s="38">
        <v>0.44600000000000001</v>
      </c>
      <c r="O19" s="38">
        <v>0.55400000000000005</v>
      </c>
      <c r="P19" s="35">
        <v>2367</v>
      </c>
      <c r="Q19" s="35">
        <v>5883</v>
      </c>
      <c r="R19" s="35">
        <v>9340</v>
      </c>
      <c r="S19" s="35">
        <v>3573</v>
      </c>
      <c r="T19" s="35">
        <v>1591</v>
      </c>
      <c r="U19" s="35">
        <v>22752</v>
      </c>
      <c r="V19" s="35">
        <v>1274</v>
      </c>
      <c r="W19" s="35">
        <v>3178</v>
      </c>
      <c r="X19" s="35">
        <v>5226</v>
      </c>
      <c r="Y19" s="35">
        <v>2072</v>
      </c>
      <c r="Z19" s="35">
        <v>848</v>
      </c>
      <c r="AA19" s="35">
        <v>1094</v>
      </c>
      <c r="AB19" s="35">
        <v>2706</v>
      </c>
      <c r="AC19" s="35">
        <v>4115</v>
      </c>
      <c r="AD19" s="35">
        <v>1501</v>
      </c>
      <c r="AE19" s="35">
        <v>743</v>
      </c>
      <c r="AF19" s="35">
        <v>22752</v>
      </c>
      <c r="AG19" s="35">
        <v>106</v>
      </c>
      <c r="AH19" s="35">
        <v>237</v>
      </c>
      <c r="AI19" s="35">
        <v>833</v>
      </c>
      <c r="AJ19" s="35">
        <v>20</v>
      </c>
      <c r="AK19" s="35">
        <v>302</v>
      </c>
      <c r="AL19" s="35">
        <v>20703</v>
      </c>
      <c r="AM19" s="35">
        <v>22200</v>
      </c>
      <c r="AN19" s="35">
        <v>482</v>
      </c>
      <c r="AO19" s="35">
        <v>21718</v>
      </c>
      <c r="AP19" s="35">
        <v>22200</v>
      </c>
      <c r="AQ19" s="35">
        <v>7752</v>
      </c>
      <c r="AR19" s="35">
        <v>37147</v>
      </c>
      <c r="AS19" s="38">
        <v>0.20868441596898807</v>
      </c>
      <c r="AT19" s="35">
        <v>2083</v>
      </c>
      <c r="AU19" s="35">
        <v>41457</v>
      </c>
      <c r="AV19" s="38">
        <v>5.0244831994596811E-2</v>
      </c>
      <c r="AW19" s="35">
        <v>6540</v>
      </c>
      <c r="AX19" s="35">
        <v>37087</v>
      </c>
      <c r="AY19" s="38">
        <v>0.1763421144875563</v>
      </c>
      <c r="AZ19" s="35">
        <v>598</v>
      </c>
      <c r="BA19" s="35">
        <v>41457</v>
      </c>
      <c r="BB19" s="60">
        <v>1.4424584509250549E-2</v>
      </c>
      <c r="BC19" s="61"/>
      <c r="BD19" s="61"/>
      <c r="BE19" s="61"/>
      <c r="BF19" s="61"/>
      <c r="BG19" s="61"/>
      <c r="BH19" s="61"/>
      <c r="BI19" s="61"/>
      <c r="BJ19" s="83"/>
    </row>
    <row r="20" spans="1:62" s="34" customFormat="1" x14ac:dyDescent="0.25">
      <c r="A20" s="34" t="s">
        <v>226</v>
      </c>
      <c r="B20" s="34" t="s">
        <v>43</v>
      </c>
      <c r="C20" s="35">
        <v>1778</v>
      </c>
      <c r="D20" s="35">
        <v>4629</v>
      </c>
      <c r="E20" s="35">
        <v>4226</v>
      </c>
      <c r="F20" s="35">
        <v>2738</v>
      </c>
      <c r="G20" s="35">
        <v>15391</v>
      </c>
      <c r="H20" s="36">
        <v>45.3</v>
      </c>
      <c r="I20" s="37">
        <v>17.8</v>
      </c>
      <c r="J20" s="35">
        <v>2021</v>
      </c>
      <c r="K20" s="35">
        <v>7747</v>
      </c>
      <c r="L20" s="35">
        <v>7645</v>
      </c>
      <c r="M20" s="35">
        <v>15391</v>
      </c>
      <c r="N20" s="38">
        <v>0.497</v>
      </c>
      <c r="O20" s="38">
        <v>0.503</v>
      </c>
      <c r="P20" s="35">
        <v>1147</v>
      </c>
      <c r="Q20" s="35">
        <v>4069</v>
      </c>
      <c r="R20" s="35">
        <v>6462</v>
      </c>
      <c r="S20" s="35">
        <v>2531</v>
      </c>
      <c r="T20" s="35">
        <v>1185</v>
      </c>
      <c r="U20" s="35">
        <v>15391</v>
      </c>
      <c r="V20" s="35">
        <v>563</v>
      </c>
      <c r="W20" s="35">
        <v>1984</v>
      </c>
      <c r="X20" s="35">
        <v>3252</v>
      </c>
      <c r="Y20" s="35">
        <v>1320</v>
      </c>
      <c r="Z20" s="35">
        <v>629</v>
      </c>
      <c r="AA20" s="35">
        <v>584</v>
      </c>
      <c r="AB20" s="35">
        <v>2086</v>
      </c>
      <c r="AC20" s="35">
        <v>3210</v>
      </c>
      <c r="AD20" s="35">
        <v>1211</v>
      </c>
      <c r="AE20" s="35">
        <v>556</v>
      </c>
      <c r="AF20" s="35">
        <v>15391</v>
      </c>
      <c r="AG20" s="35">
        <v>60</v>
      </c>
      <c r="AH20" s="35">
        <v>122</v>
      </c>
      <c r="AI20" s="35">
        <v>2097</v>
      </c>
      <c r="AJ20" s="35">
        <v>11</v>
      </c>
      <c r="AK20" s="35">
        <v>211</v>
      </c>
      <c r="AL20" s="35">
        <v>12988</v>
      </c>
      <c r="AM20" s="35">
        <v>15488</v>
      </c>
      <c r="AN20" s="35">
        <v>422</v>
      </c>
      <c r="AO20" s="35">
        <v>15066</v>
      </c>
      <c r="AP20" s="35">
        <v>15488</v>
      </c>
      <c r="AQ20" s="35">
        <v>3617</v>
      </c>
      <c r="AR20" s="35">
        <v>21627</v>
      </c>
      <c r="AS20" s="38">
        <v>0.16724464789383642</v>
      </c>
      <c r="AT20" s="35">
        <v>813</v>
      </c>
      <c r="AU20" s="35">
        <v>21752</v>
      </c>
      <c r="AV20" s="38">
        <v>3.7375873482898121E-2</v>
      </c>
      <c r="AW20" s="35">
        <v>2826</v>
      </c>
      <c r="AX20" s="35">
        <v>21669</v>
      </c>
      <c r="AY20" s="38">
        <v>0.130416724352762</v>
      </c>
      <c r="AZ20" s="35">
        <v>655</v>
      </c>
      <c r="BA20" s="35">
        <v>21752</v>
      </c>
      <c r="BB20" s="60">
        <v>3.0112173593232806E-2</v>
      </c>
      <c r="BC20" s="61"/>
      <c r="BD20" s="61"/>
      <c r="BE20" s="61"/>
      <c r="BF20" s="61"/>
      <c r="BG20" s="61"/>
      <c r="BH20" s="61"/>
      <c r="BI20" s="61"/>
      <c r="BJ20" s="83"/>
    </row>
    <row r="21" spans="1:62" s="34" customFormat="1" x14ac:dyDescent="0.25">
      <c r="A21" s="34" t="s">
        <v>232</v>
      </c>
      <c r="B21" s="34" t="s">
        <v>43</v>
      </c>
      <c r="C21" s="35">
        <v>1099</v>
      </c>
      <c r="D21" s="35">
        <v>2858</v>
      </c>
      <c r="E21" s="35">
        <v>2641</v>
      </c>
      <c r="F21" s="35">
        <v>1652</v>
      </c>
      <c r="G21" s="35">
        <v>9619</v>
      </c>
      <c r="H21" s="36">
        <v>44.7</v>
      </c>
      <c r="I21" s="37">
        <v>17.2</v>
      </c>
      <c r="J21" s="35">
        <v>1370</v>
      </c>
      <c r="K21" s="35">
        <v>4905</v>
      </c>
      <c r="L21" s="35">
        <v>4714</v>
      </c>
      <c r="M21" s="35">
        <v>9619</v>
      </c>
      <c r="N21" s="38">
        <v>0.49</v>
      </c>
      <c r="O21" s="38">
        <v>0.51</v>
      </c>
      <c r="P21" s="35">
        <v>837</v>
      </c>
      <c r="Q21" s="35">
        <v>2543</v>
      </c>
      <c r="R21" s="35">
        <v>3935</v>
      </c>
      <c r="S21" s="35">
        <v>1536</v>
      </c>
      <c r="T21" s="35">
        <v>770</v>
      </c>
      <c r="U21" s="35">
        <v>9619</v>
      </c>
      <c r="V21" s="35">
        <v>428</v>
      </c>
      <c r="W21" s="35">
        <v>1245</v>
      </c>
      <c r="X21" s="35">
        <v>2067</v>
      </c>
      <c r="Y21" s="35">
        <v>790</v>
      </c>
      <c r="Z21" s="35">
        <v>376</v>
      </c>
      <c r="AA21" s="35">
        <v>410</v>
      </c>
      <c r="AB21" s="35">
        <v>1299</v>
      </c>
      <c r="AC21" s="35">
        <v>1868</v>
      </c>
      <c r="AD21" s="35">
        <v>746</v>
      </c>
      <c r="AE21" s="35">
        <v>394</v>
      </c>
      <c r="AF21" s="35">
        <v>9619</v>
      </c>
      <c r="AG21" s="35">
        <v>41</v>
      </c>
      <c r="AH21" s="35">
        <v>53</v>
      </c>
      <c r="AI21" s="35">
        <v>671</v>
      </c>
      <c r="AJ21" s="35">
        <v>11</v>
      </c>
      <c r="AK21" s="35">
        <v>124</v>
      </c>
      <c r="AL21" s="35">
        <v>9113</v>
      </c>
      <c r="AM21" s="35">
        <v>10014</v>
      </c>
      <c r="AN21" s="35">
        <v>284</v>
      </c>
      <c r="AO21" s="35">
        <v>9730</v>
      </c>
      <c r="AP21" s="35">
        <v>10014</v>
      </c>
      <c r="AQ21" s="35">
        <v>2844</v>
      </c>
      <c r="AR21" s="35">
        <v>16212</v>
      </c>
      <c r="AS21" s="38">
        <v>0.17542561065877127</v>
      </c>
      <c r="AT21" s="35">
        <v>944</v>
      </c>
      <c r="AU21" s="35">
        <v>16348</v>
      </c>
      <c r="AV21" s="38">
        <v>5.7744066552483486E-2</v>
      </c>
      <c r="AW21" s="35">
        <v>2770</v>
      </c>
      <c r="AX21" s="35">
        <v>16223</v>
      </c>
      <c r="AY21" s="38">
        <v>0.17074523824200211</v>
      </c>
      <c r="AZ21" s="35">
        <v>228</v>
      </c>
      <c r="BA21" s="35">
        <v>16348</v>
      </c>
      <c r="BB21" s="60">
        <v>1.3946660141913383E-2</v>
      </c>
      <c r="BC21" s="61"/>
      <c r="BD21" s="61"/>
      <c r="BE21" s="61"/>
      <c r="BF21" s="61"/>
      <c r="BG21" s="61"/>
      <c r="BH21" s="61"/>
      <c r="BI21" s="61"/>
      <c r="BJ21" s="83"/>
    </row>
    <row r="22" spans="1:62" s="31" customFormat="1" ht="17.25" customHeight="1" x14ac:dyDescent="0.25">
      <c r="A22" s="29" t="s">
        <v>289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66"/>
    </row>
    <row r="23" spans="1:62" s="31" customFormat="1" x14ac:dyDescent="0.25">
      <c r="A23" s="29" t="s">
        <v>304</v>
      </c>
      <c r="B23" s="30"/>
      <c r="C23" s="30"/>
      <c r="D23" s="30"/>
      <c r="E23" s="30"/>
      <c r="F23" s="30"/>
      <c r="G23" s="32"/>
      <c r="H23" s="32"/>
      <c r="I23" s="30"/>
      <c r="J23" s="30"/>
      <c r="K23" s="30"/>
      <c r="L23" s="32"/>
      <c r="M23" s="32"/>
      <c r="N23" s="32"/>
      <c r="O23" s="32"/>
      <c r="P23" s="32"/>
      <c r="Q23" s="32"/>
      <c r="R23" s="30"/>
      <c r="S23" s="30"/>
      <c r="T23" s="30"/>
      <c r="U23" s="32"/>
      <c r="V23" s="30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0"/>
      <c r="AL23" s="32"/>
      <c r="AM23" s="30"/>
      <c r="AN23" s="30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66"/>
    </row>
    <row r="24" spans="1:62" s="31" customFormat="1" x14ac:dyDescent="0.25">
      <c r="A24" s="29" t="s">
        <v>305</v>
      </c>
      <c r="B24" s="30"/>
      <c r="C24" s="30"/>
      <c r="D24" s="30"/>
      <c r="E24" s="30"/>
      <c r="F24" s="30"/>
      <c r="G24" s="32"/>
      <c r="H24" s="32"/>
      <c r="I24" s="30"/>
      <c r="J24" s="30"/>
      <c r="K24" s="30"/>
      <c r="L24" s="32"/>
      <c r="M24" s="32"/>
      <c r="N24" s="32"/>
      <c r="O24" s="32"/>
      <c r="P24" s="32"/>
      <c r="Q24" s="32"/>
      <c r="R24" s="30"/>
      <c r="S24" s="30"/>
      <c r="T24" s="30"/>
      <c r="U24" s="32"/>
      <c r="V24" s="30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0"/>
      <c r="AL24" s="32"/>
      <c r="AM24" s="30"/>
      <c r="AN24" s="30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66"/>
    </row>
    <row r="25" spans="1:62" x14ac:dyDescent="0.25">
      <c r="A25" s="29" t="s">
        <v>290</v>
      </c>
      <c r="BD25"/>
      <c r="BE25"/>
      <c r="BF25"/>
      <c r="BG25"/>
      <c r="BH25"/>
      <c r="BI25"/>
    </row>
  </sheetData>
  <mergeCells count="23">
    <mergeCell ref="AG6:AM6"/>
    <mergeCell ref="AN6:AP6"/>
    <mergeCell ref="AQ6:AS6"/>
    <mergeCell ref="A1:BB4"/>
    <mergeCell ref="A5:B6"/>
    <mergeCell ref="C5:J5"/>
    <mergeCell ref="K5:O5"/>
    <mergeCell ref="P5:U5"/>
    <mergeCell ref="V5:AF5"/>
    <mergeCell ref="AG5:AM5"/>
    <mergeCell ref="AN5:AP5"/>
    <mergeCell ref="AQ5:AS5"/>
    <mergeCell ref="AT5:AV5"/>
    <mergeCell ref="C6:J6"/>
    <mergeCell ref="K6:O6"/>
    <mergeCell ref="P6:U6"/>
    <mergeCell ref="V6:Z6"/>
    <mergeCell ref="AA6:AE6"/>
    <mergeCell ref="AT6:AV6"/>
    <mergeCell ref="AW6:AY6"/>
    <mergeCell ref="AZ6:BB6"/>
    <mergeCell ref="AW5:AY5"/>
    <mergeCell ref="AZ5:BB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E962D-C7E7-4A33-A49B-B406D86AF548}">
  <dimension ref="A1:BC19"/>
  <sheetViews>
    <sheetView workbookViewId="0">
      <selection activeCell="A16" sqref="A16:XFD19"/>
    </sheetView>
  </sheetViews>
  <sheetFormatPr defaultRowHeight="15" x14ac:dyDescent="0.25"/>
  <cols>
    <col min="1" max="1" width="16" customWidth="1"/>
    <col min="2" max="2" width="17.28515625" bestFit="1" customWidth="1"/>
    <col min="3" max="10" width="15.5703125" style="28" customWidth="1"/>
    <col min="11" max="32" width="9.140625" style="28"/>
    <col min="33" max="36" width="14.28515625" style="28" customWidth="1"/>
    <col min="37" max="39" width="9.140625" style="28"/>
    <col min="40" max="40" width="12.5703125" style="28" customWidth="1"/>
    <col min="41" max="41" width="12.7109375" style="28" customWidth="1"/>
    <col min="42" max="42" width="9.140625" style="28"/>
    <col min="43" max="43" width="15.7109375" style="28" customWidth="1"/>
    <col min="44" max="44" width="20.7109375" style="28" customWidth="1"/>
    <col min="45" max="46" width="15.7109375" style="28" customWidth="1"/>
    <col min="47" max="47" width="21.42578125" style="28" customWidth="1"/>
    <col min="48" max="48" width="15.7109375" style="28" customWidth="1"/>
    <col min="49" max="54" width="18.42578125" style="28" customWidth="1"/>
  </cols>
  <sheetData>
    <row r="1" spans="1:55" s="1" customFormat="1" x14ac:dyDescent="0.25">
      <c r="A1" s="128" t="s">
        <v>258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</row>
    <row r="2" spans="1:55" s="1" customFormat="1" x14ac:dyDescent="0.25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28"/>
    </row>
    <row r="3" spans="1:55" s="1" customFormat="1" x14ac:dyDescent="0.25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</row>
    <row r="4" spans="1:55" s="1" customFormat="1" x14ac:dyDescent="0.25">
      <c r="A4" s="129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</row>
    <row r="5" spans="1:55" s="1" customFormat="1" ht="15.75" x14ac:dyDescent="0.25">
      <c r="A5" s="130" t="s">
        <v>259</v>
      </c>
      <c r="B5" s="131"/>
      <c r="C5" s="134" t="s">
        <v>260</v>
      </c>
      <c r="D5" s="135"/>
      <c r="E5" s="135"/>
      <c r="F5" s="135"/>
      <c r="G5" s="135"/>
      <c r="H5" s="135"/>
      <c r="I5" s="135"/>
      <c r="J5" s="136"/>
      <c r="K5" s="137" t="s">
        <v>261</v>
      </c>
      <c r="L5" s="138"/>
      <c r="M5" s="138"/>
      <c r="N5" s="138"/>
      <c r="O5" s="139"/>
      <c r="P5" s="140" t="s">
        <v>262</v>
      </c>
      <c r="Q5" s="141"/>
      <c r="R5" s="141"/>
      <c r="S5" s="141"/>
      <c r="T5" s="141"/>
      <c r="U5" s="142"/>
      <c r="V5" s="143" t="s">
        <v>285</v>
      </c>
      <c r="W5" s="144"/>
      <c r="X5" s="144"/>
      <c r="Y5" s="144"/>
      <c r="Z5" s="144"/>
      <c r="AA5" s="144"/>
      <c r="AB5" s="144"/>
      <c r="AC5" s="144"/>
      <c r="AD5" s="144"/>
      <c r="AE5" s="144"/>
      <c r="AF5" s="145"/>
      <c r="AG5" s="146" t="s">
        <v>263</v>
      </c>
      <c r="AH5" s="147"/>
      <c r="AI5" s="147"/>
      <c r="AJ5" s="147"/>
      <c r="AK5" s="147"/>
      <c r="AL5" s="147"/>
      <c r="AM5" s="148"/>
      <c r="AN5" s="149" t="s">
        <v>264</v>
      </c>
      <c r="AO5" s="150"/>
      <c r="AP5" s="151"/>
      <c r="AQ5" s="152" t="s">
        <v>265</v>
      </c>
      <c r="AR5" s="153"/>
      <c r="AS5" s="153"/>
      <c r="AT5" s="154" t="s">
        <v>266</v>
      </c>
      <c r="AU5" s="155"/>
      <c r="AV5" s="156"/>
      <c r="AW5" s="104" t="s">
        <v>267</v>
      </c>
      <c r="AX5" s="105"/>
      <c r="AY5" s="105"/>
      <c r="AZ5" s="106" t="s">
        <v>268</v>
      </c>
      <c r="BA5" s="107"/>
      <c r="BB5" s="107"/>
    </row>
    <row r="6" spans="1:55" s="17" customFormat="1" ht="15.75" x14ac:dyDescent="0.25">
      <c r="A6" s="132"/>
      <c r="B6" s="133"/>
      <c r="C6" s="108" t="s">
        <v>284</v>
      </c>
      <c r="D6" s="109"/>
      <c r="E6" s="109"/>
      <c r="F6" s="109" t="s">
        <v>269</v>
      </c>
      <c r="G6" s="109"/>
      <c r="H6" s="109"/>
      <c r="I6" s="109"/>
      <c r="J6" s="110"/>
      <c r="K6" s="111" t="s">
        <v>284</v>
      </c>
      <c r="L6" s="112"/>
      <c r="M6" s="112"/>
      <c r="N6" s="112"/>
      <c r="O6" s="113"/>
      <c r="P6" s="114" t="s">
        <v>284</v>
      </c>
      <c r="Q6" s="115"/>
      <c r="R6" s="115"/>
      <c r="S6" s="115"/>
      <c r="T6" s="115"/>
      <c r="U6" s="116"/>
      <c r="V6" s="117" t="s">
        <v>7</v>
      </c>
      <c r="W6" s="118"/>
      <c r="X6" s="118"/>
      <c r="Y6" s="118"/>
      <c r="Z6" s="119"/>
      <c r="AA6" s="117" t="s">
        <v>8</v>
      </c>
      <c r="AB6" s="118"/>
      <c r="AC6" s="118"/>
      <c r="AD6" s="118"/>
      <c r="AE6" s="119"/>
      <c r="AF6" s="33"/>
      <c r="AG6" s="120" t="s">
        <v>286</v>
      </c>
      <c r="AH6" s="121"/>
      <c r="AI6" s="121"/>
      <c r="AJ6" s="121"/>
      <c r="AK6" s="121"/>
      <c r="AL6" s="121"/>
      <c r="AM6" s="122"/>
      <c r="AN6" s="123" t="s">
        <v>286</v>
      </c>
      <c r="AO6" s="124"/>
      <c r="AP6" s="125"/>
      <c r="AQ6" s="126" t="s">
        <v>287</v>
      </c>
      <c r="AR6" s="127"/>
      <c r="AS6" s="127"/>
      <c r="AT6" s="97" t="s">
        <v>287</v>
      </c>
      <c r="AU6" s="98"/>
      <c r="AV6" s="99"/>
      <c r="AW6" s="100" t="s">
        <v>287</v>
      </c>
      <c r="AX6" s="101"/>
      <c r="AY6" s="101"/>
      <c r="AZ6" s="102" t="s">
        <v>287</v>
      </c>
      <c r="BA6" s="103"/>
      <c r="BB6" s="103"/>
    </row>
    <row r="7" spans="1:55" s="25" customFormat="1" ht="94.5" x14ac:dyDescent="0.25">
      <c r="A7" s="39" t="s">
        <v>288</v>
      </c>
      <c r="B7" s="39" t="s">
        <v>271</v>
      </c>
      <c r="C7" s="40" t="s">
        <v>273</v>
      </c>
      <c r="D7" s="40" t="s">
        <v>274</v>
      </c>
      <c r="E7" s="40" t="s">
        <v>11</v>
      </c>
      <c r="F7" s="40" t="s">
        <v>12</v>
      </c>
      <c r="G7" s="40" t="s">
        <v>13</v>
      </c>
      <c r="H7" s="41" t="s">
        <v>275</v>
      </c>
      <c r="I7" s="41" t="s">
        <v>276</v>
      </c>
      <c r="J7" s="40" t="s">
        <v>14</v>
      </c>
      <c r="K7" s="42" t="s">
        <v>7</v>
      </c>
      <c r="L7" s="42" t="s">
        <v>8</v>
      </c>
      <c r="M7" s="43" t="s">
        <v>272</v>
      </c>
      <c r="N7" s="43" t="s">
        <v>9</v>
      </c>
      <c r="O7" s="43" t="s">
        <v>10</v>
      </c>
      <c r="P7" s="44" t="s">
        <v>277</v>
      </c>
      <c r="Q7" s="44" t="s">
        <v>278</v>
      </c>
      <c r="R7" s="44" t="s">
        <v>279</v>
      </c>
      <c r="S7" s="45" t="s">
        <v>280</v>
      </c>
      <c r="T7" s="45" t="s">
        <v>281</v>
      </c>
      <c r="U7" s="45" t="s">
        <v>272</v>
      </c>
      <c r="V7" s="46" t="s">
        <v>277</v>
      </c>
      <c r="W7" s="47" t="s">
        <v>278</v>
      </c>
      <c r="X7" s="46" t="s">
        <v>279</v>
      </c>
      <c r="Y7" s="46" t="s">
        <v>280</v>
      </c>
      <c r="Z7" s="46" t="s">
        <v>281</v>
      </c>
      <c r="AA7" s="46" t="s">
        <v>277</v>
      </c>
      <c r="AB7" s="46" t="s">
        <v>278</v>
      </c>
      <c r="AC7" s="46" t="s">
        <v>279</v>
      </c>
      <c r="AD7" s="46" t="s">
        <v>280</v>
      </c>
      <c r="AE7" s="46" t="s">
        <v>281</v>
      </c>
      <c r="AF7" s="46" t="s">
        <v>272</v>
      </c>
      <c r="AG7" s="48" t="s">
        <v>282</v>
      </c>
      <c r="AH7" s="48" t="s">
        <v>5</v>
      </c>
      <c r="AI7" s="48" t="s">
        <v>3</v>
      </c>
      <c r="AJ7" s="48" t="s">
        <v>4</v>
      </c>
      <c r="AK7" s="48" t="s">
        <v>6</v>
      </c>
      <c r="AL7" s="49" t="s">
        <v>2</v>
      </c>
      <c r="AM7" s="48" t="s">
        <v>272</v>
      </c>
      <c r="AN7" s="50" t="s">
        <v>1</v>
      </c>
      <c r="AO7" s="50" t="s">
        <v>0</v>
      </c>
      <c r="AP7" s="51" t="s">
        <v>272</v>
      </c>
      <c r="AQ7" s="52" t="s">
        <v>15</v>
      </c>
      <c r="AR7" s="52" t="s">
        <v>16</v>
      </c>
      <c r="AS7" s="53" t="s">
        <v>17</v>
      </c>
      <c r="AT7" s="54" t="s">
        <v>18</v>
      </c>
      <c r="AU7" s="54" t="s">
        <v>19</v>
      </c>
      <c r="AV7" s="55" t="s">
        <v>20</v>
      </c>
      <c r="AW7" s="56" t="s">
        <v>21</v>
      </c>
      <c r="AX7" s="56" t="s">
        <v>22</v>
      </c>
      <c r="AY7" s="57" t="s">
        <v>23</v>
      </c>
      <c r="AZ7" s="58" t="s">
        <v>24</v>
      </c>
      <c r="BA7" s="58" t="s">
        <v>283</v>
      </c>
      <c r="BB7" s="59" t="s">
        <v>25</v>
      </c>
    </row>
    <row r="8" spans="1:55" s="85" customFormat="1" x14ac:dyDescent="0.25">
      <c r="A8" s="91" t="s">
        <v>299</v>
      </c>
      <c r="B8" s="86"/>
      <c r="C8" s="87">
        <v>13691</v>
      </c>
      <c r="D8" s="87">
        <v>32306</v>
      </c>
      <c r="E8" s="87">
        <v>31121</v>
      </c>
      <c r="F8" s="87">
        <v>19875</v>
      </c>
      <c r="G8" s="87">
        <v>113954</v>
      </c>
      <c r="H8" s="88">
        <v>0.44751390912122435</v>
      </c>
      <c r="I8" s="88">
        <v>0.17441248222967162</v>
      </c>
      <c r="J8" s="87">
        <v>16970</v>
      </c>
      <c r="K8" s="87">
        <v>54180</v>
      </c>
      <c r="L8" s="87">
        <v>59777</v>
      </c>
      <c r="M8" s="87">
        <v>113954</v>
      </c>
      <c r="N8" s="88">
        <v>0.52457131825122416</v>
      </c>
      <c r="O8" s="88">
        <v>0.47545500816118785</v>
      </c>
      <c r="P8" s="87">
        <v>9958</v>
      </c>
      <c r="Q8" s="87">
        <v>29976</v>
      </c>
      <c r="R8" s="87">
        <v>46648</v>
      </c>
      <c r="S8" s="87">
        <v>19059</v>
      </c>
      <c r="T8" s="87">
        <v>8322</v>
      </c>
      <c r="U8" s="87">
        <v>113954</v>
      </c>
      <c r="V8" s="87">
        <v>5040</v>
      </c>
      <c r="W8" s="87">
        <v>13840</v>
      </c>
      <c r="X8" s="87">
        <v>22365</v>
      </c>
      <c r="Y8" s="87">
        <v>8961</v>
      </c>
      <c r="Z8" s="87">
        <v>3985</v>
      </c>
      <c r="AA8" s="87">
        <v>4922</v>
      </c>
      <c r="AB8" s="87">
        <v>16141</v>
      </c>
      <c r="AC8" s="87">
        <v>24285</v>
      </c>
      <c r="AD8" s="87">
        <v>10100</v>
      </c>
      <c r="AE8" s="87">
        <v>4340</v>
      </c>
      <c r="AF8" s="87">
        <v>113954</v>
      </c>
      <c r="AG8" s="87">
        <v>2196</v>
      </c>
      <c r="AH8" s="87">
        <v>1893</v>
      </c>
      <c r="AI8" s="87">
        <v>4026</v>
      </c>
      <c r="AJ8" s="87">
        <v>648</v>
      </c>
      <c r="AK8" s="87">
        <v>2941</v>
      </c>
      <c r="AL8" s="87">
        <v>102596</v>
      </c>
      <c r="AM8" s="87">
        <v>114295</v>
      </c>
      <c r="AN8" s="87">
        <v>10172</v>
      </c>
      <c r="AO8" s="87">
        <v>104122</v>
      </c>
      <c r="AP8" s="87">
        <v>114295</v>
      </c>
      <c r="AQ8" s="89">
        <v>24510</v>
      </c>
      <c r="AR8" s="89">
        <v>171927</v>
      </c>
      <c r="AS8" s="88">
        <v>0.14256050533075085</v>
      </c>
      <c r="AT8" s="89">
        <v>8955</v>
      </c>
      <c r="AU8" s="89">
        <v>172688</v>
      </c>
      <c r="AV8" s="88">
        <v>5.1856527378856668E-2</v>
      </c>
      <c r="AW8" s="89">
        <v>27168</v>
      </c>
      <c r="AX8" s="89">
        <v>170623</v>
      </c>
      <c r="AY8" s="88">
        <v>0.15922824003797847</v>
      </c>
      <c r="AZ8" s="89">
        <v>14774</v>
      </c>
      <c r="BA8" s="89">
        <v>172688</v>
      </c>
      <c r="BB8" s="88">
        <v>8.5553136292041143E-2</v>
      </c>
    </row>
    <row r="9" spans="1:55" s="34" customFormat="1" x14ac:dyDescent="0.25">
      <c r="A9" s="34" t="s">
        <v>36</v>
      </c>
      <c r="B9" s="34" t="s">
        <v>35</v>
      </c>
      <c r="C9" s="35">
        <v>2061</v>
      </c>
      <c r="D9" s="35">
        <v>4255</v>
      </c>
      <c r="E9" s="35">
        <v>3994</v>
      </c>
      <c r="F9" s="35">
        <v>2489</v>
      </c>
      <c r="G9" s="35">
        <v>14602</v>
      </c>
      <c r="H9" s="36">
        <v>44.4</v>
      </c>
      <c r="I9" s="37">
        <v>17</v>
      </c>
      <c r="J9" s="35">
        <v>1804</v>
      </c>
      <c r="K9" s="35">
        <v>6662</v>
      </c>
      <c r="L9" s="35">
        <v>7941</v>
      </c>
      <c r="M9" s="35">
        <v>14602</v>
      </c>
      <c r="N9" s="38">
        <v>0.54400000000000004</v>
      </c>
      <c r="O9" s="38">
        <v>0.45600000000000002</v>
      </c>
      <c r="P9" s="35">
        <v>1097</v>
      </c>
      <c r="Q9" s="35">
        <v>3515</v>
      </c>
      <c r="R9" s="35">
        <v>6318</v>
      </c>
      <c r="S9" s="35">
        <v>2690</v>
      </c>
      <c r="T9" s="35">
        <v>984</v>
      </c>
      <c r="U9" s="35">
        <v>14602</v>
      </c>
      <c r="V9" s="35">
        <v>515</v>
      </c>
      <c r="W9" s="35">
        <v>1588</v>
      </c>
      <c r="X9" s="35">
        <v>2892</v>
      </c>
      <c r="Y9" s="35">
        <v>1203</v>
      </c>
      <c r="Z9" s="35">
        <v>466</v>
      </c>
      <c r="AA9" s="35">
        <v>583</v>
      </c>
      <c r="AB9" s="35">
        <v>1927</v>
      </c>
      <c r="AC9" s="35">
        <v>3426</v>
      </c>
      <c r="AD9" s="35">
        <v>1487</v>
      </c>
      <c r="AE9" s="35">
        <v>519</v>
      </c>
      <c r="AF9" s="35">
        <v>14602</v>
      </c>
      <c r="AG9" s="35">
        <v>189</v>
      </c>
      <c r="AH9" s="35">
        <v>354</v>
      </c>
      <c r="AI9" s="35">
        <v>269</v>
      </c>
      <c r="AJ9" s="35">
        <v>38</v>
      </c>
      <c r="AK9" s="35">
        <v>245</v>
      </c>
      <c r="AL9" s="35">
        <v>13693</v>
      </c>
      <c r="AM9" s="35">
        <v>14787</v>
      </c>
      <c r="AN9" s="35">
        <v>1891</v>
      </c>
      <c r="AO9" s="35">
        <v>12896</v>
      </c>
      <c r="AP9" s="35">
        <v>14787</v>
      </c>
      <c r="AQ9" s="35">
        <v>2602</v>
      </c>
      <c r="AR9" s="35">
        <v>19140</v>
      </c>
      <c r="AS9" s="38">
        <v>0.13594566353187043</v>
      </c>
      <c r="AT9" s="35">
        <v>914</v>
      </c>
      <c r="AU9" s="35">
        <v>19234</v>
      </c>
      <c r="AV9" s="38">
        <v>4.7520016637204947E-2</v>
      </c>
      <c r="AW9" s="35">
        <v>2958</v>
      </c>
      <c r="AX9" s="35">
        <v>19162</v>
      </c>
      <c r="AY9" s="38">
        <v>0.15436802003966182</v>
      </c>
      <c r="AZ9" s="35">
        <v>1837</v>
      </c>
      <c r="BA9" s="35">
        <v>19234</v>
      </c>
      <c r="BB9" s="38">
        <v>9.5507954663616515E-2</v>
      </c>
    </row>
    <row r="10" spans="1:55" s="34" customFormat="1" x14ac:dyDescent="0.25">
      <c r="A10" s="34" t="s">
        <v>38</v>
      </c>
      <c r="B10" s="34" t="s">
        <v>35</v>
      </c>
      <c r="C10" s="35">
        <v>353</v>
      </c>
      <c r="D10" s="35">
        <v>1016</v>
      </c>
      <c r="E10" s="35">
        <v>935</v>
      </c>
      <c r="F10" s="35">
        <v>635</v>
      </c>
      <c r="G10" s="35">
        <v>3486</v>
      </c>
      <c r="H10" s="36">
        <v>45</v>
      </c>
      <c r="I10" s="37">
        <v>18.2</v>
      </c>
      <c r="J10" s="35">
        <v>548</v>
      </c>
      <c r="K10" s="35">
        <v>1695</v>
      </c>
      <c r="L10" s="35">
        <v>1790</v>
      </c>
      <c r="M10" s="35">
        <v>3486</v>
      </c>
      <c r="N10" s="38">
        <v>0.51300000000000001</v>
      </c>
      <c r="O10" s="38">
        <v>0.48599999999999999</v>
      </c>
      <c r="P10" s="35">
        <v>341</v>
      </c>
      <c r="Q10" s="35">
        <v>863</v>
      </c>
      <c r="R10" s="35">
        <v>1407</v>
      </c>
      <c r="S10" s="35">
        <v>569</v>
      </c>
      <c r="T10" s="35">
        <v>308</v>
      </c>
      <c r="U10" s="35">
        <v>3486</v>
      </c>
      <c r="V10" s="35">
        <v>157</v>
      </c>
      <c r="W10" s="35">
        <v>394</v>
      </c>
      <c r="X10" s="35">
        <v>700</v>
      </c>
      <c r="Y10" s="35">
        <v>299</v>
      </c>
      <c r="Z10" s="35">
        <v>146</v>
      </c>
      <c r="AA10" s="35">
        <v>184</v>
      </c>
      <c r="AB10" s="35">
        <v>469</v>
      </c>
      <c r="AC10" s="35">
        <v>707</v>
      </c>
      <c r="AD10" s="35">
        <v>271</v>
      </c>
      <c r="AE10" s="35">
        <v>162</v>
      </c>
      <c r="AF10" s="35">
        <v>3486</v>
      </c>
      <c r="AG10" s="35">
        <v>31</v>
      </c>
      <c r="AH10" s="35">
        <v>23</v>
      </c>
      <c r="AI10" s="35">
        <v>65</v>
      </c>
      <c r="AJ10" s="35">
        <v>6</v>
      </c>
      <c r="AK10" s="35">
        <v>61</v>
      </c>
      <c r="AL10" s="35">
        <v>3113</v>
      </c>
      <c r="AM10" s="35">
        <v>3298</v>
      </c>
      <c r="AN10" s="35">
        <v>124</v>
      </c>
      <c r="AO10" s="35">
        <v>3174</v>
      </c>
      <c r="AP10" s="35">
        <v>3298</v>
      </c>
      <c r="AQ10" s="35">
        <v>1115</v>
      </c>
      <c r="AR10" s="35">
        <v>6454</v>
      </c>
      <c r="AS10" s="38">
        <v>0.17276107840099164</v>
      </c>
      <c r="AT10" s="35">
        <v>214</v>
      </c>
      <c r="AU10" s="35">
        <v>6492</v>
      </c>
      <c r="AV10" s="38">
        <v>3.296364756623537E-2</v>
      </c>
      <c r="AW10" s="35">
        <v>1442</v>
      </c>
      <c r="AX10" s="35">
        <v>6456</v>
      </c>
      <c r="AY10" s="38">
        <v>0.22335811648079307</v>
      </c>
      <c r="AZ10" s="35">
        <v>214</v>
      </c>
      <c r="BA10" s="35">
        <v>6492</v>
      </c>
      <c r="BB10" s="38">
        <v>3.296364756623537E-2</v>
      </c>
    </row>
    <row r="11" spans="1:55" s="34" customFormat="1" x14ac:dyDescent="0.25">
      <c r="A11" s="34" t="s">
        <v>84</v>
      </c>
      <c r="B11" s="34" t="s">
        <v>35</v>
      </c>
      <c r="C11" s="35">
        <v>178</v>
      </c>
      <c r="D11" s="35">
        <v>523</v>
      </c>
      <c r="E11" s="35">
        <v>434</v>
      </c>
      <c r="F11" s="35">
        <v>286</v>
      </c>
      <c r="G11" s="35">
        <v>1648</v>
      </c>
      <c r="H11" s="36">
        <v>43.7</v>
      </c>
      <c r="I11" s="37">
        <v>17.399999999999999</v>
      </c>
      <c r="J11" s="35">
        <v>229</v>
      </c>
      <c r="K11" s="35">
        <v>751</v>
      </c>
      <c r="L11" s="35">
        <v>897</v>
      </c>
      <c r="M11" s="35">
        <v>1648</v>
      </c>
      <c r="N11" s="38">
        <v>0.54400000000000004</v>
      </c>
      <c r="O11" s="38">
        <v>0.45600000000000002</v>
      </c>
      <c r="P11" s="35">
        <v>142</v>
      </c>
      <c r="Q11" s="35">
        <v>387</v>
      </c>
      <c r="R11" s="35">
        <v>655</v>
      </c>
      <c r="S11" s="35">
        <v>308</v>
      </c>
      <c r="T11" s="35">
        <v>158</v>
      </c>
      <c r="U11" s="35">
        <v>1648</v>
      </c>
      <c r="V11" s="35">
        <v>69</v>
      </c>
      <c r="W11" s="35">
        <v>166</v>
      </c>
      <c r="X11" s="35">
        <v>299</v>
      </c>
      <c r="Y11" s="35">
        <v>146</v>
      </c>
      <c r="Z11" s="35">
        <v>75</v>
      </c>
      <c r="AA11" s="35">
        <v>75</v>
      </c>
      <c r="AB11" s="35">
        <v>221</v>
      </c>
      <c r="AC11" s="35">
        <v>358</v>
      </c>
      <c r="AD11" s="35">
        <v>162</v>
      </c>
      <c r="AE11" s="35">
        <v>84</v>
      </c>
      <c r="AF11" s="35">
        <v>1648</v>
      </c>
      <c r="AG11" s="35">
        <v>13</v>
      </c>
      <c r="AH11" s="35">
        <v>8</v>
      </c>
      <c r="AI11" s="35">
        <v>15</v>
      </c>
      <c r="AJ11" s="35">
        <v>3</v>
      </c>
      <c r="AK11" s="35">
        <v>25</v>
      </c>
      <c r="AL11" s="35">
        <v>1528</v>
      </c>
      <c r="AM11" s="35">
        <v>1592</v>
      </c>
      <c r="AN11" s="35">
        <v>53</v>
      </c>
      <c r="AO11" s="35">
        <v>1539</v>
      </c>
      <c r="AP11" s="35">
        <v>1592</v>
      </c>
      <c r="AQ11" s="35">
        <v>631</v>
      </c>
      <c r="AR11" s="35">
        <v>4139</v>
      </c>
      <c r="AS11" s="38">
        <v>0.15245228316018361</v>
      </c>
      <c r="AT11" s="35">
        <v>185</v>
      </c>
      <c r="AU11" s="35">
        <v>4170</v>
      </c>
      <c r="AV11" s="38">
        <v>4.4364508393285373E-2</v>
      </c>
      <c r="AW11" s="35">
        <v>605</v>
      </c>
      <c r="AX11" s="35">
        <v>4139</v>
      </c>
      <c r="AY11" s="38">
        <v>0.1461705726020778</v>
      </c>
      <c r="AZ11" s="35">
        <v>53</v>
      </c>
      <c r="BA11" s="35">
        <v>4170</v>
      </c>
      <c r="BB11" s="38">
        <v>1.2709832134292566E-2</v>
      </c>
    </row>
    <row r="12" spans="1:55" s="34" customFormat="1" x14ac:dyDescent="0.25">
      <c r="A12" s="34" t="s">
        <v>124</v>
      </c>
      <c r="B12" s="34" t="s">
        <v>35</v>
      </c>
      <c r="C12" s="35">
        <v>6693</v>
      </c>
      <c r="D12" s="35">
        <v>16015</v>
      </c>
      <c r="E12" s="35">
        <v>15389</v>
      </c>
      <c r="F12" s="35">
        <v>9833</v>
      </c>
      <c r="G12" s="35">
        <v>56796</v>
      </c>
      <c r="H12" s="36">
        <v>44.4</v>
      </c>
      <c r="I12" s="37">
        <v>17.3</v>
      </c>
      <c r="J12" s="35">
        <v>8867</v>
      </c>
      <c r="K12" s="35">
        <v>25713</v>
      </c>
      <c r="L12" s="35">
        <v>31084</v>
      </c>
      <c r="M12" s="35">
        <v>56796</v>
      </c>
      <c r="N12" s="38">
        <v>0.54700000000000004</v>
      </c>
      <c r="O12" s="38">
        <v>0.45300000000000001</v>
      </c>
      <c r="P12" s="35">
        <v>5163</v>
      </c>
      <c r="Q12" s="35">
        <v>15294</v>
      </c>
      <c r="R12" s="35">
        <v>22850</v>
      </c>
      <c r="S12" s="35">
        <v>9268</v>
      </c>
      <c r="T12" s="35">
        <v>4220</v>
      </c>
      <c r="U12" s="35">
        <v>56796</v>
      </c>
      <c r="V12" s="35">
        <v>2645</v>
      </c>
      <c r="W12" s="35">
        <v>6709</v>
      </c>
      <c r="X12" s="35">
        <v>10427</v>
      </c>
      <c r="Y12" s="35">
        <v>4067</v>
      </c>
      <c r="Z12" s="35">
        <v>1866</v>
      </c>
      <c r="AA12" s="35">
        <v>2519</v>
      </c>
      <c r="AB12" s="35">
        <v>8586</v>
      </c>
      <c r="AC12" s="35">
        <v>12424</v>
      </c>
      <c r="AD12" s="35">
        <v>5202</v>
      </c>
      <c r="AE12" s="35">
        <v>2353</v>
      </c>
      <c r="AF12" s="35">
        <v>56796</v>
      </c>
      <c r="AG12" s="35">
        <v>1071</v>
      </c>
      <c r="AH12" s="35">
        <v>865</v>
      </c>
      <c r="AI12" s="35">
        <v>2640</v>
      </c>
      <c r="AJ12" s="35">
        <v>234</v>
      </c>
      <c r="AK12" s="35">
        <v>1579</v>
      </c>
      <c r="AL12" s="35">
        <v>50659</v>
      </c>
      <c r="AM12" s="35">
        <v>57048</v>
      </c>
      <c r="AN12" s="35">
        <v>4647</v>
      </c>
      <c r="AO12" s="35">
        <v>52401</v>
      </c>
      <c r="AP12" s="35">
        <v>57048</v>
      </c>
      <c r="AQ12" s="35">
        <v>11126</v>
      </c>
      <c r="AR12" s="35">
        <v>73014</v>
      </c>
      <c r="AS12" s="38">
        <v>0.15238173500972416</v>
      </c>
      <c r="AT12" s="35">
        <v>4029</v>
      </c>
      <c r="AU12" s="35">
        <v>73281</v>
      </c>
      <c r="AV12" s="38">
        <v>5.4980144921603143E-2</v>
      </c>
      <c r="AW12" s="35">
        <v>12305</v>
      </c>
      <c r="AX12" s="35">
        <v>72103</v>
      </c>
      <c r="AY12" s="38">
        <v>0.17065864111063339</v>
      </c>
      <c r="AZ12" s="35">
        <v>5777</v>
      </c>
      <c r="BA12" s="35">
        <v>73281</v>
      </c>
      <c r="BB12" s="38">
        <v>7.8833531201812204E-2</v>
      </c>
    </row>
    <row r="13" spans="1:55" s="34" customFormat="1" x14ac:dyDescent="0.25">
      <c r="A13" s="34" t="s">
        <v>136</v>
      </c>
      <c r="B13" s="34" t="s">
        <v>35</v>
      </c>
      <c r="C13" s="35">
        <v>969</v>
      </c>
      <c r="D13" s="35">
        <v>2558</v>
      </c>
      <c r="E13" s="35">
        <v>2363</v>
      </c>
      <c r="F13" s="35">
        <v>1505</v>
      </c>
      <c r="G13" s="35">
        <v>8647</v>
      </c>
      <c r="H13" s="36">
        <v>44.7</v>
      </c>
      <c r="I13" s="37">
        <v>17.399999999999999</v>
      </c>
      <c r="J13" s="35">
        <v>1253</v>
      </c>
      <c r="K13" s="35">
        <v>4323</v>
      </c>
      <c r="L13" s="35">
        <v>4325</v>
      </c>
      <c r="M13" s="35">
        <v>8647</v>
      </c>
      <c r="N13" s="38">
        <v>0.5</v>
      </c>
      <c r="O13" s="38">
        <v>0.5</v>
      </c>
      <c r="P13" s="35">
        <v>773</v>
      </c>
      <c r="Q13" s="35">
        <v>2164</v>
      </c>
      <c r="R13" s="35">
        <v>3564</v>
      </c>
      <c r="S13" s="35">
        <v>1470</v>
      </c>
      <c r="T13" s="35">
        <v>677</v>
      </c>
      <c r="U13" s="35">
        <v>8647</v>
      </c>
      <c r="V13" s="35">
        <v>379</v>
      </c>
      <c r="W13" s="35">
        <v>1013</v>
      </c>
      <c r="X13" s="35">
        <v>1806</v>
      </c>
      <c r="Y13" s="35">
        <v>777</v>
      </c>
      <c r="Z13" s="35">
        <v>349</v>
      </c>
      <c r="AA13" s="35">
        <v>393</v>
      </c>
      <c r="AB13" s="35">
        <v>1153</v>
      </c>
      <c r="AC13" s="35">
        <v>1757</v>
      </c>
      <c r="AD13" s="35">
        <v>694</v>
      </c>
      <c r="AE13" s="35">
        <v>329</v>
      </c>
      <c r="AF13" s="35">
        <v>8647</v>
      </c>
      <c r="AG13" s="35">
        <v>88</v>
      </c>
      <c r="AH13" s="35">
        <v>86</v>
      </c>
      <c r="AI13" s="35">
        <v>159</v>
      </c>
      <c r="AJ13" s="35">
        <v>9</v>
      </c>
      <c r="AK13" s="35">
        <v>152</v>
      </c>
      <c r="AL13" s="35">
        <v>8026</v>
      </c>
      <c r="AM13" s="35">
        <v>8520</v>
      </c>
      <c r="AN13" s="35">
        <v>622</v>
      </c>
      <c r="AO13" s="35">
        <v>7898</v>
      </c>
      <c r="AP13" s="35">
        <v>8520</v>
      </c>
      <c r="AQ13" s="35">
        <v>2820</v>
      </c>
      <c r="AR13" s="35">
        <v>21471</v>
      </c>
      <c r="AS13" s="38">
        <v>0.13133994690512785</v>
      </c>
      <c r="AT13" s="35">
        <v>1033</v>
      </c>
      <c r="AU13" s="35">
        <v>21587</v>
      </c>
      <c r="AV13" s="38">
        <v>4.7852874415157273E-2</v>
      </c>
      <c r="AW13" s="35">
        <v>3232</v>
      </c>
      <c r="AX13" s="35">
        <v>21556</v>
      </c>
      <c r="AY13" s="38">
        <v>0.14993505288550751</v>
      </c>
      <c r="AZ13" s="35">
        <v>2097</v>
      </c>
      <c r="BA13" s="35">
        <v>21587</v>
      </c>
      <c r="BB13" s="38">
        <v>9.7141798304535135E-2</v>
      </c>
    </row>
    <row r="14" spans="1:55" s="34" customFormat="1" x14ac:dyDescent="0.25">
      <c r="A14" s="34" t="s">
        <v>146</v>
      </c>
      <c r="B14" s="34" t="s">
        <v>35</v>
      </c>
      <c r="C14" s="35">
        <v>946</v>
      </c>
      <c r="D14" s="35">
        <v>1554</v>
      </c>
      <c r="E14" s="35">
        <v>1402</v>
      </c>
      <c r="F14" s="35">
        <v>828</v>
      </c>
      <c r="G14" s="35">
        <v>5496</v>
      </c>
      <c r="H14" s="36">
        <v>40.6</v>
      </c>
      <c r="I14" s="37">
        <v>15.1</v>
      </c>
      <c r="J14" s="35">
        <v>767</v>
      </c>
      <c r="K14" s="35">
        <v>2501</v>
      </c>
      <c r="L14" s="35">
        <v>2996</v>
      </c>
      <c r="M14" s="35">
        <v>5496</v>
      </c>
      <c r="N14" s="38">
        <v>0.54500000000000004</v>
      </c>
      <c r="O14" s="38">
        <v>0.45500000000000002</v>
      </c>
      <c r="P14" s="35">
        <v>447</v>
      </c>
      <c r="Q14" s="35">
        <v>1408</v>
      </c>
      <c r="R14" s="35">
        <v>2374</v>
      </c>
      <c r="S14" s="35">
        <v>909</v>
      </c>
      <c r="T14" s="35">
        <v>358</v>
      </c>
      <c r="U14" s="35">
        <v>5496</v>
      </c>
      <c r="V14" s="35">
        <v>194</v>
      </c>
      <c r="W14" s="35">
        <v>603</v>
      </c>
      <c r="X14" s="35">
        <v>1115</v>
      </c>
      <c r="Y14" s="35">
        <v>413</v>
      </c>
      <c r="Z14" s="35">
        <v>177</v>
      </c>
      <c r="AA14" s="35">
        <v>254</v>
      </c>
      <c r="AB14" s="35">
        <v>806</v>
      </c>
      <c r="AC14" s="35">
        <v>1259</v>
      </c>
      <c r="AD14" s="35">
        <v>496</v>
      </c>
      <c r="AE14" s="35">
        <v>182</v>
      </c>
      <c r="AF14" s="35">
        <v>5496</v>
      </c>
      <c r="AG14" s="35">
        <v>293</v>
      </c>
      <c r="AH14" s="35">
        <v>206</v>
      </c>
      <c r="AI14" s="35">
        <v>307</v>
      </c>
      <c r="AJ14" s="35">
        <v>241</v>
      </c>
      <c r="AK14" s="35">
        <v>216</v>
      </c>
      <c r="AL14" s="35">
        <v>5868</v>
      </c>
      <c r="AM14" s="35">
        <v>7129</v>
      </c>
      <c r="AN14" s="35">
        <v>1560</v>
      </c>
      <c r="AO14" s="35">
        <v>5569</v>
      </c>
      <c r="AP14" s="35">
        <v>7129</v>
      </c>
      <c r="AQ14" s="35">
        <v>1886</v>
      </c>
      <c r="AR14" s="35">
        <v>13728</v>
      </c>
      <c r="AS14" s="38">
        <v>0.13738344988344989</v>
      </c>
      <c r="AT14" s="35">
        <v>744</v>
      </c>
      <c r="AU14" s="35">
        <v>13761</v>
      </c>
      <c r="AV14" s="38">
        <v>5.4065838238500107E-2</v>
      </c>
      <c r="AW14" s="35">
        <v>2148</v>
      </c>
      <c r="AX14" s="35">
        <v>13740</v>
      </c>
      <c r="AY14" s="38">
        <v>0.15633187772925763</v>
      </c>
      <c r="AZ14" s="35">
        <v>2143</v>
      </c>
      <c r="BA14" s="35">
        <v>13761</v>
      </c>
      <c r="BB14" s="38">
        <v>0.15572996148535717</v>
      </c>
    </row>
    <row r="15" spans="1:55" s="34" customFormat="1" x14ac:dyDescent="0.25">
      <c r="A15" s="34" t="s">
        <v>172</v>
      </c>
      <c r="B15" s="34" t="s">
        <v>35</v>
      </c>
      <c r="C15" s="35">
        <v>2491</v>
      </c>
      <c r="D15" s="35">
        <v>6385</v>
      </c>
      <c r="E15" s="35">
        <v>6604</v>
      </c>
      <c r="F15" s="35">
        <v>4299</v>
      </c>
      <c r="G15" s="35">
        <v>23279</v>
      </c>
      <c r="H15" s="36">
        <v>46.9</v>
      </c>
      <c r="I15" s="37">
        <v>18.5</v>
      </c>
      <c r="J15" s="35">
        <v>3502</v>
      </c>
      <c r="K15" s="35">
        <v>12535</v>
      </c>
      <c r="L15" s="35">
        <v>10744</v>
      </c>
      <c r="M15" s="35">
        <v>23279</v>
      </c>
      <c r="N15" s="38">
        <v>0.46200000000000002</v>
      </c>
      <c r="O15" s="38">
        <v>0.53800000000000003</v>
      </c>
      <c r="P15" s="35">
        <v>1995</v>
      </c>
      <c r="Q15" s="35">
        <v>6345</v>
      </c>
      <c r="R15" s="35">
        <v>9480</v>
      </c>
      <c r="S15" s="35">
        <v>3845</v>
      </c>
      <c r="T15" s="35">
        <v>1617</v>
      </c>
      <c r="U15" s="35">
        <v>23279</v>
      </c>
      <c r="V15" s="35">
        <v>1081</v>
      </c>
      <c r="W15" s="35">
        <v>3367</v>
      </c>
      <c r="X15" s="35">
        <v>5126</v>
      </c>
      <c r="Y15" s="35">
        <v>2056</v>
      </c>
      <c r="Z15" s="35">
        <v>906</v>
      </c>
      <c r="AA15" s="35">
        <v>914</v>
      </c>
      <c r="AB15" s="35">
        <v>2979</v>
      </c>
      <c r="AC15" s="35">
        <v>4354</v>
      </c>
      <c r="AD15" s="35">
        <v>1788</v>
      </c>
      <c r="AE15" s="35">
        <v>711</v>
      </c>
      <c r="AF15" s="35">
        <v>23279</v>
      </c>
      <c r="AG15" s="35">
        <v>511</v>
      </c>
      <c r="AH15" s="35">
        <v>351</v>
      </c>
      <c r="AI15" s="35">
        <v>571</v>
      </c>
      <c r="AJ15" s="35">
        <v>117</v>
      </c>
      <c r="AK15" s="35">
        <v>663</v>
      </c>
      <c r="AL15" s="35">
        <v>19709</v>
      </c>
      <c r="AM15" s="35">
        <v>21921</v>
      </c>
      <c r="AN15" s="35">
        <v>1275</v>
      </c>
      <c r="AO15" s="35">
        <v>20645</v>
      </c>
      <c r="AP15" s="35">
        <v>21921</v>
      </c>
      <c r="AQ15" s="35">
        <v>4330</v>
      </c>
      <c r="AR15" s="35">
        <v>33981</v>
      </c>
      <c r="AS15" s="38">
        <v>0.12742414878902916</v>
      </c>
      <c r="AT15" s="35">
        <v>1836</v>
      </c>
      <c r="AU15" s="35">
        <v>34163</v>
      </c>
      <c r="AV15" s="38">
        <v>5.3742352837865527E-2</v>
      </c>
      <c r="AW15" s="35">
        <v>4478</v>
      </c>
      <c r="AX15" s="35">
        <v>33467</v>
      </c>
      <c r="AY15" s="38">
        <v>0.13380344817282697</v>
      </c>
      <c r="AZ15" s="35">
        <v>2653</v>
      </c>
      <c r="BA15" s="35">
        <v>34163</v>
      </c>
      <c r="BB15" s="38">
        <v>7.7657114422035531E-2</v>
      </c>
    </row>
    <row r="16" spans="1:55" s="31" customFormat="1" ht="17.25" customHeight="1" x14ac:dyDescent="0.25">
      <c r="A16" s="29" t="s">
        <v>289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66"/>
    </row>
    <row r="17" spans="1:55" s="31" customFormat="1" x14ac:dyDescent="0.25">
      <c r="A17" s="29" t="s">
        <v>304</v>
      </c>
      <c r="B17" s="30"/>
      <c r="C17" s="30"/>
      <c r="D17" s="30"/>
      <c r="E17" s="30"/>
      <c r="F17" s="30"/>
      <c r="G17" s="32"/>
      <c r="H17" s="32"/>
      <c r="I17" s="30"/>
      <c r="J17" s="30"/>
      <c r="K17" s="30"/>
      <c r="L17" s="32"/>
      <c r="M17" s="32"/>
      <c r="N17" s="32"/>
      <c r="O17" s="32"/>
      <c r="P17" s="32"/>
      <c r="Q17" s="32"/>
      <c r="R17" s="30"/>
      <c r="S17" s="30"/>
      <c r="T17" s="30"/>
      <c r="U17" s="32"/>
      <c r="V17" s="30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0"/>
      <c r="AL17" s="32"/>
      <c r="AM17" s="30"/>
      <c r="AN17" s="30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66"/>
    </row>
    <row r="18" spans="1:55" s="31" customFormat="1" x14ac:dyDescent="0.25">
      <c r="A18" s="29" t="s">
        <v>305</v>
      </c>
      <c r="B18" s="30"/>
      <c r="C18" s="30"/>
      <c r="D18" s="30"/>
      <c r="E18" s="30"/>
      <c r="F18" s="30"/>
      <c r="G18" s="32"/>
      <c r="H18" s="32"/>
      <c r="I18" s="30"/>
      <c r="J18" s="30"/>
      <c r="K18" s="30"/>
      <c r="L18" s="32"/>
      <c r="M18" s="32"/>
      <c r="N18" s="32"/>
      <c r="O18" s="32"/>
      <c r="P18" s="32"/>
      <c r="Q18" s="32"/>
      <c r="R18" s="30"/>
      <c r="S18" s="30"/>
      <c r="T18" s="30"/>
      <c r="U18" s="32"/>
      <c r="V18" s="30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0"/>
      <c r="AL18" s="32"/>
      <c r="AM18" s="30"/>
      <c r="AN18" s="30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66"/>
    </row>
    <row r="19" spans="1:55" x14ac:dyDescent="0.25">
      <c r="A19" s="29" t="s">
        <v>290</v>
      </c>
      <c r="BC19" s="61"/>
    </row>
  </sheetData>
  <mergeCells count="23">
    <mergeCell ref="AG6:AM6"/>
    <mergeCell ref="AN6:AP6"/>
    <mergeCell ref="AQ6:AS6"/>
    <mergeCell ref="A1:BB4"/>
    <mergeCell ref="A5:B6"/>
    <mergeCell ref="C5:J5"/>
    <mergeCell ref="K5:O5"/>
    <mergeCell ref="P5:U5"/>
    <mergeCell ref="V5:AF5"/>
    <mergeCell ref="AG5:AM5"/>
    <mergeCell ref="AN5:AP5"/>
    <mergeCell ref="AQ5:AS5"/>
    <mergeCell ref="AT5:AV5"/>
    <mergeCell ref="C6:J6"/>
    <mergeCell ref="K6:O6"/>
    <mergeCell ref="P6:U6"/>
    <mergeCell ref="V6:Z6"/>
    <mergeCell ref="AA6:AE6"/>
    <mergeCell ref="AT6:AV6"/>
    <mergeCell ref="AW6:AY6"/>
    <mergeCell ref="AZ6:BB6"/>
    <mergeCell ref="AW5:AY5"/>
    <mergeCell ref="AZ5:BB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84230-616D-445A-93B3-7EE32C957581}">
  <dimension ref="A1:BC24"/>
  <sheetViews>
    <sheetView topLeftCell="A6" workbookViewId="0">
      <selection activeCell="A21" sqref="A21:XFD24"/>
    </sheetView>
  </sheetViews>
  <sheetFormatPr defaultRowHeight="15" x14ac:dyDescent="0.25"/>
  <cols>
    <col min="1" max="1" width="19.28515625" customWidth="1"/>
    <col min="2" max="2" width="19.85546875" bestFit="1" customWidth="1"/>
    <col min="3" max="8" width="13.28515625" style="28" customWidth="1"/>
    <col min="9" max="9" width="16.28515625" style="28" customWidth="1"/>
    <col min="10" max="10" width="14.85546875" style="28" customWidth="1"/>
    <col min="11" max="32" width="9.140625" style="28"/>
    <col min="33" max="33" width="13.7109375" style="28" customWidth="1"/>
    <col min="34" max="35" width="9.140625" style="28"/>
    <col min="36" max="36" width="11.85546875" style="28" customWidth="1"/>
    <col min="37" max="39" width="9.140625" style="28"/>
    <col min="40" max="40" width="12.42578125" style="28" customWidth="1"/>
    <col min="41" max="41" width="13" style="28" customWidth="1"/>
    <col min="42" max="42" width="9.140625" style="28"/>
    <col min="43" max="51" width="17.28515625" style="28" customWidth="1"/>
    <col min="52" max="52" width="19.28515625" style="28" customWidth="1"/>
    <col min="53" max="54" width="17.28515625" style="28" customWidth="1"/>
  </cols>
  <sheetData>
    <row r="1" spans="1:54" s="1" customFormat="1" x14ac:dyDescent="0.25">
      <c r="A1" s="128" t="s">
        <v>258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</row>
    <row r="2" spans="1:54" s="1" customFormat="1" x14ac:dyDescent="0.25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28"/>
    </row>
    <row r="3" spans="1:54" s="1" customFormat="1" x14ac:dyDescent="0.25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</row>
    <row r="4" spans="1:54" s="1" customFormat="1" x14ac:dyDescent="0.25">
      <c r="A4" s="129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</row>
    <row r="5" spans="1:54" s="1" customFormat="1" ht="15.75" x14ac:dyDescent="0.25">
      <c r="A5" s="130" t="s">
        <v>259</v>
      </c>
      <c r="B5" s="131"/>
      <c r="C5" s="134" t="s">
        <v>260</v>
      </c>
      <c r="D5" s="135"/>
      <c r="E5" s="135"/>
      <c r="F5" s="135"/>
      <c r="G5" s="135"/>
      <c r="H5" s="135"/>
      <c r="I5" s="135"/>
      <c r="J5" s="136"/>
      <c r="K5" s="137" t="s">
        <v>261</v>
      </c>
      <c r="L5" s="138"/>
      <c r="M5" s="138"/>
      <c r="N5" s="138"/>
      <c r="O5" s="139"/>
      <c r="P5" s="140" t="s">
        <v>262</v>
      </c>
      <c r="Q5" s="141"/>
      <c r="R5" s="141"/>
      <c r="S5" s="141"/>
      <c r="T5" s="141"/>
      <c r="U5" s="142"/>
      <c r="V5" s="143" t="s">
        <v>285</v>
      </c>
      <c r="W5" s="144"/>
      <c r="X5" s="144"/>
      <c r="Y5" s="144"/>
      <c r="Z5" s="144"/>
      <c r="AA5" s="144"/>
      <c r="AB5" s="144"/>
      <c r="AC5" s="144"/>
      <c r="AD5" s="144"/>
      <c r="AE5" s="144"/>
      <c r="AF5" s="145"/>
      <c r="AG5" s="146" t="s">
        <v>263</v>
      </c>
      <c r="AH5" s="147"/>
      <c r="AI5" s="147"/>
      <c r="AJ5" s="147"/>
      <c r="AK5" s="147"/>
      <c r="AL5" s="147"/>
      <c r="AM5" s="148"/>
      <c r="AN5" s="149" t="s">
        <v>264</v>
      </c>
      <c r="AO5" s="150"/>
      <c r="AP5" s="151"/>
      <c r="AQ5" s="152" t="s">
        <v>265</v>
      </c>
      <c r="AR5" s="153"/>
      <c r="AS5" s="153"/>
      <c r="AT5" s="154" t="s">
        <v>266</v>
      </c>
      <c r="AU5" s="155"/>
      <c r="AV5" s="156"/>
      <c r="AW5" s="104" t="s">
        <v>267</v>
      </c>
      <c r="AX5" s="105"/>
      <c r="AY5" s="105"/>
      <c r="AZ5" s="106" t="s">
        <v>268</v>
      </c>
      <c r="BA5" s="107"/>
      <c r="BB5" s="107"/>
    </row>
    <row r="6" spans="1:54" s="17" customFormat="1" ht="15.75" x14ac:dyDescent="0.25">
      <c r="A6" s="132"/>
      <c r="B6" s="133"/>
      <c r="C6" s="108" t="s">
        <v>284</v>
      </c>
      <c r="D6" s="109"/>
      <c r="E6" s="109"/>
      <c r="F6" s="109" t="s">
        <v>269</v>
      </c>
      <c r="G6" s="109"/>
      <c r="H6" s="109"/>
      <c r="I6" s="109"/>
      <c r="J6" s="110"/>
      <c r="K6" s="111" t="s">
        <v>284</v>
      </c>
      <c r="L6" s="112"/>
      <c r="M6" s="112"/>
      <c r="N6" s="112"/>
      <c r="O6" s="113"/>
      <c r="P6" s="114" t="s">
        <v>284</v>
      </c>
      <c r="Q6" s="115"/>
      <c r="R6" s="115"/>
      <c r="S6" s="115"/>
      <c r="T6" s="115"/>
      <c r="U6" s="116"/>
      <c r="V6" s="117" t="s">
        <v>7</v>
      </c>
      <c r="W6" s="118"/>
      <c r="X6" s="118"/>
      <c r="Y6" s="118"/>
      <c r="Z6" s="119"/>
      <c r="AA6" s="117" t="s">
        <v>8</v>
      </c>
      <c r="AB6" s="118"/>
      <c r="AC6" s="118"/>
      <c r="AD6" s="118"/>
      <c r="AE6" s="119"/>
      <c r="AF6" s="33"/>
      <c r="AG6" s="120" t="s">
        <v>286</v>
      </c>
      <c r="AH6" s="121"/>
      <c r="AI6" s="121"/>
      <c r="AJ6" s="121"/>
      <c r="AK6" s="121"/>
      <c r="AL6" s="121"/>
      <c r="AM6" s="122"/>
      <c r="AN6" s="123" t="s">
        <v>286</v>
      </c>
      <c r="AO6" s="124"/>
      <c r="AP6" s="125"/>
      <c r="AQ6" s="126" t="s">
        <v>287</v>
      </c>
      <c r="AR6" s="127"/>
      <c r="AS6" s="127"/>
      <c r="AT6" s="97" t="s">
        <v>287</v>
      </c>
      <c r="AU6" s="98"/>
      <c r="AV6" s="99"/>
      <c r="AW6" s="100" t="s">
        <v>287</v>
      </c>
      <c r="AX6" s="101"/>
      <c r="AY6" s="101"/>
      <c r="AZ6" s="102" t="s">
        <v>287</v>
      </c>
      <c r="BA6" s="103"/>
      <c r="BB6" s="103"/>
    </row>
    <row r="7" spans="1:54" s="25" customFormat="1" ht="94.5" x14ac:dyDescent="0.25">
      <c r="A7" s="39" t="s">
        <v>288</v>
      </c>
      <c r="B7" s="39" t="s">
        <v>271</v>
      </c>
      <c r="C7" s="40" t="s">
        <v>273</v>
      </c>
      <c r="D7" s="40" t="s">
        <v>274</v>
      </c>
      <c r="E7" s="40" t="s">
        <v>11</v>
      </c>
      <c r="F7" s="40" t="s">
        <v>12</v>
      </c>
      <c r="G7" s="40" t="s">
        <v>13</v>
      </c>
      <c r="H7" s="41" t="s">
        <v>275</v>
      </c>
      <c r="I7" s="41" t="s">
        <v>276</v>
      </c>
      <c r="J7" s="40" t="s">
        <v>14</v>
      </c>
      <c r="K7" s="42" t="s">
        <v>7</v>
      </c>
      <c r="L7" s="42" t="s">
        <v>8</v>
      </c>
      <c r="M7" s="43" t="s">
        <v>272</v>
      </c>
      <c r="N7" s="43" t="s">
        <v>9</v>
      </c>
      <c r="O7" s="43" t="s">
        <v>10</v>
      </c>
      <c r="P7" s="44" t="s">
        <v>277</v>
      </c>
      <c r="Q7" s="44" t="s">
        <v>278</v>
      </c>
      <c r="R7" s="44" t="s">
        <v>279</v>
      </c>
      <c r="S7" s="45" t="s">
        <v>280</v>
      </c>
      <c r="T7" s="45" t="s">
        <v>281</v>
      </c>
      <c r="U7" s="45" t="s">
        <v>272</v>
      </c>
      <c r="V7" s="46" t="s">
        <v>277</v>
      </c>
      <c r="W7" s="47" t="s">
        <v>278</v>
      </c>
      <c r="X7" s="46" t="s">
        <v>279</v>
      </c>
      <c r="Y7" s="46" t="s">
        <v>280</v>
      </c>
      <c r="Z7" s="46" t="s">
        <v>281</v>
      </c>
      <c r="AA7" s="46" t="s">
        <v>277</v>
      </c>
      <c r="AB7" s="46" t="s">
        <v>278</v>
      </c>
      <c r="AC7" s="46" t="s">
        <v>279</v>
      </c>
      <c r="AD7" s="46" t="s">
        <v>280</v>
      </c>
      <c r="AE7" s="46" t="s">
        <v>281</v>
      </c>
      <c r="AF7" s="46" t="s">
        <v>272</v>
      </c>
      <c r="AG7" s="48" t="s">
        <v>282</v>
      </c>
      <c r="AH7" s="48" t="s">
        <v>5</v>
      </c>
      <c r="AI7" s="48" t="s">
        <v>3</v>
      </c>
      <c r="AJ7" s="48" t="s">
        <v>4</v>
      </c>
      <c r="AK7" s="48" t="s">
        <v>6</v>
      </c>
      <c r="AL7" s="49" t="s">
        <v>2</v>
      </c>
      <c r="AM7" s="48" t="s">
        <v>272</v>
      </c>
      <c r="AN7" s="50" t="s">
        <v>1</v>
      </c>
      <c r="AO7" s="50" t="s">
        <v>0</v>
      </c>
      <c r="AP7" s="51" t="s">
        <v>272</v>
      </c>
      <c r="AQ7" s="52" t="s">
        <v>15</v>
      </c>
      <c r="AR7" s="52" t="s">
        <v>16</v>
      </c>
      <c r="AS7" s="53" t="s">
        <v>17</v>
      </c>
      <c r="AT7" s="54" t="s">
        <v>18</v>
      </c>
      <c r="AU7" s="54" t="s">
        <v>19</v>
      </c>
      <c r="AV7" s="55" t="s">
        <v>20</v>
      </c>
      <c r="AW7" s="56" t="s">
        <v>21</v>
      </c>
      <c r="AX7" s="56" t="s">
        <v>22</v>
      </c>
      <c r="AY7" s="57" t="s">
        <v>23</v>
      </c>
      <c r="AZ7" s="58" t="s">
        <v>24</v>
      </c>
      <c r="BA7" s="58" t="s">
        <v>283</v>
      </c>
      <c r="BB7" s="59" t="s">
        <v>25</v>
      </c>
    </row>
    <row r="8" spans="1:54" s="85" customFormat="1" x14ac:dyDescent="0.25">
      <c r="A8" s="91" t="s">
        <v>300</v>
      </c>
      <c r="B8" s="86"/>
      <c r="C8" s="87">
        <v>6018</v>
      </c>
      <c r="D8" s="87">
        <v>16853</v>
      </c>
      <c r="E8" s="87">
        <v>15847</v>
      </c>
      <c r="F8" s="87">
        <v>9703</v>
      </c>
      <c r="G8" s="87">
        <v>56937</v>
      </c>
      <c r="H8" s="88">
        <v>0.44874159158368021</v>
      </c>
      <c r="I8" s="88">
        <v>0.17041642517168099</v>
      </c>
      <c r="J8" s="87">
        <v>8527</v>
      </c>
      <c r="K8" s="87">
        <v>30909</v>
      </c>
      <c r="L8" s="87">
        <v>26032</v>
      </c>
      <c r="M8" s="87">
        <v>56937</v>
      </c>
      <c r="N8" s="88">
        <v>0.45720708853645259</v>
      </c>
      <c r="O8" s="88">
        <v>0.54286316455029238</v>
      </c>
      <c r="P8" s="87">
        <v>5476</v>
      </c>
      <c r="Q8" s="87">
        <v>14257</v>
      </c>
      <c r="R8" s="87">
        <v>23476</v>
      </c>
      <c r="S8" s="87">
        <v>9631</v>
      </c>
      <c r="T8" s="87">
        <v>4371</v>
      </c>
      <c r="U8" s="87">
        <v>56937</v>
      </c>
      <c r="V8" s="87">
        <v>3269</v>
      </c>
      <c r="W8" s="87">
        <v>7944</v>
      </c>
      <c r="X8" s="87">
        <v>13537</v>
      </c>
      <c r="Y8" s="87">
        <v>5274</v>
      </c>
      <c r="Z8" s="87">
        <v>2353</v>
      </c>
      <c r="AA8" s="87">
        <v>2587</v>
      </c>
      <c r="AB8" s="87">
        <v>7017</v>
      </c>
      <c r="AC8" s="87">
        <v>10736</v>
      </c>
      <c r="AD8" s="87">
        <v>4362</v>
      </c>
      <c r="AE8" s="87">
        <v>2023</v>
      </c>
      <c r="AF8" s="87">
        <v>56937</v>
      </c>
      <c r="AG8" s="87">
        <v>362</v>
      </c>
      <c r="AH8" s="87">
        <v>455</v>
      </c>
      <c r="AI8" s="87">
        <v>1860</v>
      </c>
      <c r="AJ8" s="87">
        <v>36</v>
      </c>
      <c r="AK8" s="87">
        <v>896</v>
      </c>
      <c r="AL8" s="87">
        <v>53094</v>
      </c>
      <c r="AM8" s="87">
        <v>56707</v>
      </c>
      <c r="AN8" s="87">
        <v>1469</v>
      </c>
      <c r="AO8" s="87">
        <v>55240</v>
      </c>
      <c r="AP8" s="87">
        <v>56707</v>
      </c>
      <c r="AQ8" s="89">
        <v>23304</v>
      </c>
      <c r="AR8" s="89">
        <v>107280</v>
      </c>
      <c r="AS8" s="88">
        <v>0.21722595078299775</v>
      </c>
      <c r="AT8" s="89">
        <v>7304</v>
      </c>
      <c r="AU8" s="89">
        <v>109010</v>
      </c>
      <c r="AV8" s="88">
        <v>6.7003027245206861E-2</v>
      </c>
      <c r="AW8" s="89">
        <v>20707</v>
      </c>
      <c r="AX8" s="89">
        <v>107221</v>
      </c>
      <c r="AY8" s="88">
        <v>0.19312448121170292</v>
      </c>
      <c r="AZ8" s="89">
        <v>2736</v>
      </c>
      <c r="BA8" s="89">
        <v>109010</v>
      </c>
      <c r="BB8" s="88">
        <v>2.5098614805981103E-2</v>
      </c>
    </row>
    <row r="9" spans="1:54" s="34" customFormat="1" x14ac:dyDescent="0.25">
      <c r="A9" s="34" t="s">
        <v>50</v>
      </c>
      <c r="B9" s="34" t="s">
        <v>49</v>
      </c>
      <c r="C9" s="35">
        <v>1836</v>
      </c>
      <c r="D9" s="35">
        <v>4817</v>
      </c>
      <c r="E9" s="35">
        <v>4777</v>
      </c>
      <c r="F9" s="35">
        <v>2984</v>
      </c>
      <c r="G9" s="35">
        <v>17013</v>
      </c>
      <c r="H9" s="36">
        <v>45.6</v>
      </c>
      <c r="I9" s="37">
        <v>17.5</v>
      </c>
      <c r="J9" s="35">
        <v>2600</v>
      </c>
      <c r="K9" s="35">
        <v>9403</v>
      </c>
      <c r="L9" s="35">
        <v>7610</v>
      </c>
      <c r="M9" s="35">
        <v>17013</v>
      </c>
      <c r="N9" s="38">
        <v>0.44700000000000001</v>
      </c>
      <c r="O9" s="38">
        <v>0.55300000000000005</v>
      </c>
      <c r="P9" s="35">
        <v>1564</v>
      </c>
      <c r="Q9" s="35">
        <v>4496</v>
      </c>
      <c r="R9" s="35">
        <v>6959</v>
      </c>
      <c r="S9" s="35">
        <v>2808</v>
      </c>
      <c r="T9" s="35">
        <v>1188</v>
      </c>
      <c r="U9" s="35">
        <v>17013</v>
      </c>
      <c r="V9" s="35">
        <v>863</v>
      </c>
      <c r="W9" s="35">
        <v>2447</v>
      </c>
      <c r="X9" s="35">
        <v>3898</v>
      </c>
      <c r="Y9" s="35">
        <v>1560</v>
      </c>
      <c r="Z9" s="35">
        <v>638</v>
      </c>
      <c r="AA9" s="35">
        <v>703</v>
      </c>
      <c r="AB9" s="35">
        <v>2049</v>
      </c>
      <c r="AC9" s="35">
        <v>3062</v>
      </c>
      <c r="AD9" s="35">
        <v>1248</v>
      </c>
      <c r="AE9" s="35">
        <v>550</v>
      </c>
      <c r="AF9" s="35">
        <v>17013</v>
      </c>
      <c r="AG9" s="35">
        <v>85</v>
      </c>
      <c r="AH9" s="35">
        <v>162</v>
      </c>
      <c r="AI9" s="35">
        <v>1084</v>
      </c>
      <c r="AJ9" s="35">
        <v>14</v>
      </c>
      <c r="AK9" s="35">
        <v>295</v>
      </c>
      <c r="AL9" s="35">
        <v>15355</v>
      </c>
      <c r="AM9" s="35">
        <v>16995</v>
      </c>
      <c r="AN9" s="35">
        <v>423</v>
      </c>
      <c r="AO9" s="35">
        <v>16573</v>
      </c>
      <c r="AP9" s="35">
        <v>16995</v>
      </c>
      <c r="AQ9" s="35">
        <v>5391</v>
      </c>
      <c r="AR9" s="35">
        <v>23997</v>
      </c>
      <c r="AS9" s="38">
        <v>0.22465308163520439</v>
      </c>
      <c r="AT9" s="35">
        <v>1729</v>
      </c>
      <c r="AU9" s="35">
        <v>24224</v>
      </c>
      <c r="AV9" s="38">
        <v>7.1375495376486131E-2</v>
      </c>
      <c r="AW9" s="35">
        <v>4762</v>
      </c>
      <c r="AX9" s="35">
        <v>23916</v>
      </c>
      <c r="AY9" s="38">
        <v>0.19911356414116074</v>
      </c>
      <c r="AZ9" s="35">
        <v>658</v>
      </c>
      <c r="BA9" s="35">
        <v>24224</v>
      </c>
      <c r="BB9" s="38">
        <v>2.7163143989431968E-2</v>
      </c>
    </row>
    <row r="10" spans="1:54" s="34" customFormat="1" x14ac:dyDescent="0.25">
      <c r="A10" s="34" t="s">
        <v>62</v>
      </c>
      <c r="B10" s="34" t="s">
        <v>49</v>
      </c>
      <c r="C10" s="35">
        <v>147</v>
      </c>
      <c r="D10" s="35">
        <v>394</v>
      </c>
      <c r="E10" s="35">
        <v>361</v>
      </c>
      <c r="F10" s="35">
        <v>218</v>
      </c>
      <c r="G10" s="35">
        <v>1327</v>
      </c>
      <c r="H10" s="36">
        <v>43.6</v>
      </c>
      <c r="I10" s="37">
        <v>16.399999999999999</v>
      </c>
      <c r="J10" s="35">
        <v>207</v>
      </c>
      <c r="K10" s="35">
        <v>802</v>
      </c>
      <c r="L10" s="35">
        <v>525</v>
      </c>
      <c r="M10" s="35">
        <v>1327</v>
      </c>
      <c r="N10" s="38">
        <v>0.39600000000000002</v>
      </c>
      <c r="O10" s="38">
        <v>0.60399999999999998</v>
      </c>
      <c r="P10" s="35">
        <v>128</v>
      </c>
      <c r="Q10" s="35">
        <v>370</v>
      </c>
      <c r="R10" s="35">
        <v>551</v>
      </c>
      <c r="S10" s="35">
        <v>217</v>
      </c>
      <c r="T10" s="35">
        <v>124</v>
      </c>
      <c r="U10" s="35">
        <v>1327</v>
      </c>
      <c r="V10" s="35">
        <v>79</v>
      </c>
      <c r="W10" s="35">
        <v>174</v>
      </c>
      <c r="X10" s="35">
        <v>358</v>
      </c>
      <c r="Y10" s="35">
        <v>125</v>
      </c>
      <c r="Z10" s="35">
        <v>68</v>
      </c>
      <c r="AA10" s="35">
        <v>51</v>
      </c>
      <c r="AB10" s="35">
        <v>134</v>
      </c>
      <c r="AC10" s="35">
        <v>194</v>
      </c>
      <c r="AD10" s="35">
        <v>92</v>
      </c>
      <c r="AE10" s="35">
        <v>56</v>
      </c>
      <c r="AF10" s="35">
        <v>1327</v>
      </c>
      <c r="AG10" s="35">
        <v>11</v>
      </c>
      <c r="AH10" s="35">
        <v>5</v>
      </c>
      <c r="AI10" s="35">
        <v>21</v>
      </c>
      <c r="AJ10" s="35"/>
      <c r="AK10" s="35">
        <v>19</v>
      </c>
      <c r="AL10" s="35">
        <v>1265</v>
      </c>
      <c r="AM10" s="35">
        <v>1321</v>
      </c>
      <c r="AN10" s="35">
        <v>38</v>
      </c>
      <c r="AO10" s="35">
        <v>1284</v>
      </c>
      <c r="AP10" s="35">
        <v>1321</v>
      </c>
      <c r="AQ10" s="35">
        <v>617</v>
      </c>
      <c r="AR10" s="35">
        <v>2932</v>
      </c>
      <c r="AS10" s="38">
        <v>0.21043656207366984</v>
      </c>
      <c r="AT10" s="35">
        <v>227</v>
      </c>
      <c r="AU10" s="35">
        <v>2932</v>
      </c>
      <c r="AV10" s="38">
        <v>7.7421555252387447E-2</v>
      </c>
      <c r="AW10" s="35">
        <v>454</v>
      </c>
      <c r="AX10" s="35">
        <v>2932</v>
      </c>
      <c r="AY10" s="38">
        <v>0.15484311050477489</v>
      </c>
      <c r="AZ10" s="35">
        <v>55</v>
      </c>
      <c r="BA10" s="35">
        <v>2932</v>
      </c>
      <c r="BB10" s="38">
        <v>1.8758526603001365E-2</v>
      </c>
    </row>
    <row r="11" spans="1:54" s="34" customFormat="1" x14ac:dyDescent="0.25">
      <c r="A11" s="34" t="s">
        <v>94</v>
      </c>
      <c r="B11" s="34" t="s">
        <v>49</v>
      </c>
      <c r="C11" s="35">
        <v>224</v>
      </c>
      <c r="D11" s="35">
        <v>697</v>
      </c>
      <c r="E11" s="35">
        <v>625</v>
      </c>
      <c r="F11" s="35">
        <v>375</v>
      </c>
      <c r="G11" s="35">
        <v>2326</v>
      </c>
      <c r="H11" s="36">
        <v>43</v>
      </c>
      <c r="I11" s="37">
        <v>16.100000000000001</v>
      </c>
      <c r="J11" s="35">
        <v>406</v>
      </c>
      <c r="K11" s="35">
        <v>1271</v>
      </c>
      <c r="L11" s="35">
        <v>1056</v>
      </c>
      <c r="M11" s="35">
        <v>2326</v>
      </c>
      <c r="N11" s="38">
        <v>0.45400000000000001</v>
      </c>
      <c r="O11" s="38">
        <v>0.54600000000000004</v>
      </c>
      <c r="P11" s="35">
        <v>269</v>
      </c>
      <c r="Q11" s="35">
        <v>541</v>
      </c>
      <c r="R11" s="35">
        <v>943</v>
      </c>
      <c r="S11" s="35">
        <v>388</v>
      </c>
      <c r="T11" s="35">
        <v>188</v>
      </c>
      <c r="U11" s="35">
        <v>2326</v>
      </c>
      <c r="V11" s="35">
        <v>138</v>
      </c>
      <c r="W11" s="35">
        <v>282</v>
      </c>
      <c r="X11" s="35">
        <v>528</v>
      </c>
      <c r="Y11" s="35">
        <v>217</v>
      </c>
      <c r="Z11" s="35">
        <v>106</v>
      </c>
      <c r="AA11" s="35">
        <v>131</v>
      </c>
      <c r="AB11" s="35">
        <v>259</v>
      </c>
      <c r="AC11" s="35">
        <v>415</v>
      </c>
      <c r="AD11" s="35">
        <v>171</v>
      </c>
      <c r="AE11" s="35">
        <v>83</v>
      </c>
      <c r="AF11" s="35">
        <v>2326</v>
      </c>
      <c r="AG11" s="35">
        <v>18</v>
      </c>
      <c r="AH11" s="35">
        <v>18</v>
      </c>
      <c r="AI11" s="35">
        <v>39</v>
      </c>
      <c r="AJ11" s="35"/>
      <c r="AK11" s="35">
        <v>36</v>
      </c>
      <c r="AL11" s="35">
        <v>2239</v>
      </c>
      <c r="AM11" s="35">
        <v>2350</v>
      </c>
      <c r="AN11" s="35">
        <v>62</v>
      </c>
      <c r="AO11" s="35">
        <v>2288</v>
      </c>
      <c r="AP11" s="35">
        <v>2350</v>
      </c>
      <c r="AQ11" s="35">
        <v>1134</v>
      </c>
      <c r="AR11" s="35">
        <v>6161</v>
      </c>
      <c r="AS11" s="38">
        <v>0.18406102905372504</v>
      </c>
      <c r="AT11" s="35">
        <v>390</v>
      </c>
      <c r="AU11" s="35">
        <v>6194</v>
      </c>
      <c r="AV11" s="38">
        <v>6.2964158863416206E-2</v>
      </c>
      <c r="AW11" s="35">
        <v>965</v>
      </c>
      <c r="AX11" s="35">
        <v>6161</v>
      </c>
      <c r="AY11" s="38">
        <v>0.15663041714007467</v>
      </c>
      <c r="AZ11" s="35">
        <v>57</v>
      </c>
      <c r="BA11" s="35">
        <v>6194</v>
      </c>
      <c r="BB11" s="38">
        <v>9.202453987730062E-3</v>
      </c>
    </row>
    <row r="12" spans="1:54" s="34" customFormat="1" x14ac:dyDescent="0.25">
      <c r="A12" s="34" t="s">
        <v>118</v>
      </c>
      <c r="B12" s="34" t="s">
        <v>49</v>
      </c>
      <c r="C12" s="35">
        <v>1467</v>
      </c>
      <c r="D12" s="35">
        <v>4248</v>
      </c>
      <c r="E12" s="35">
        <v>4057</v>
      </c>
      <c r="F12" s="35">
        <v>2411</v>
      </c>
      <c r="G12" s="35">
        <v>14372</v>
      </c>
      <c r="H12" s="36">
        <v>45</v>
      </c>
      <c r="I12" s="37">
        <v>16.8</v>
      </c>
      <c r="J12" s="35">
        <v>2190</v>
      </c>
      <c r="K12" s="35">
        <v>7409</v>
      </c>
      <c r="L12" s="35">
        <v>6963</v>
      </c>
      <c r="M12" s="35">
        <v>14372</v>
      </c>
      <c r="N12" s="38">
        <v>0.48399999999999999</v>
      </c>
      <c r="O12" s="38">
        <v>0.51600000000000001</v>
      </c>
      <c r="P12" s="35">
        <v>1366</v>
      </c>
      <c r="Q12" s="35">
        <v>3648</v>
      </c>
      <c r="R12" s="35">
        <v>5911</v>
      </c>
      <c r="S12" s="35">
        <v>2411</v>
      </c>
      <c r="T12" s="35">
        <v>1037</v>
      </c>
      <c r="U12" s="35">
        <v>14372</v>
      </c>
      <c r="V12" s="35">
        <v>1158</v>
      </c>
      <c r="W12" s="35">
        <v>2301</v>
      </c>
      <c r="X12" s="35">
        <v>3044</v>
      </c>
      <c r="Y12" s="35">
        <v>1236</v>
      </c>
      <c r="Z12" s="35">
        <v>531</v>
      </c>
      <c r="AA12" s="35">
        <v>639</v>
      </c>
      <c r="AB12" s="35">
        <v>1777</v>
      </c>
      <c r="AC12" s="35">
        <v>2868</v>
      </c>
      <c r="AD12" s="35">
        <v>1175</v>
      </c>
      <c r="AE12" s="35">
        <v>507</v>
      </c>
      <c r="AF12" s="35">
        <v>14372</v>
      </c>
      <c r="AG12" s="35">
        <v>86</v>
      </c>
      <c r="AH12" s="35">
        <v>143</v>
      </c>
      <c r="AI12" s="35">
        <v>327</v>
      </c>
      <c r="AJ12" s="35">
        <v>12</v>
      </c>
      <c r="AK12" s="35">
        <v>219</v>
      </c>
      <c r="AL12" s="35">
        <v>13590</v>
      </c>
      <c r="AM12" s="35">
        <v>14377</v>
      </c>
      <c r="AN12" s="35">
        <v>405</v>
      </c>
      <c r="AO12" s="35">
        <v>13972</v>
      </c>
      <c r="AP12" s="35">
        <v>14377</v>
      </c>
      <c r="AQ12" s="35">
        <v>4400</v>
      </c>
      <c r="AR12" s="35">
        <v>22315</v>
      </c>
      <c r="AS12" s="38">
        <v>0.19717678691463142</v>
      </c>
      <c r="AT12" s="35">
        <v>1374</v>
      </c>
      <c r="AU12" s="35">
        <v>22415</v>
      </c>
      <c r="AV12" s="38">
        <v>6.1298237787196071E-2</v>
      </c>
      <c r="AW12" s="35">
        <v>4751</v>
      </c>
      <c r="AX12" s="35">
        <v>22252</v>
      </c>
      <c r="AY12" s="38">
        <v>0.21350889807657739</v>
      </c>
      <c r="AZ12" s="35">
        <v>849</v>
      </c>
      <c r="BA12" s="35">
        <v>22415</v>
      </c>
      <c r="BB12" s="38">
        <v>3.7876422038813293E-2</v>
      </c>
    </row>
    <row r="13" spans="1:54" s="34" customFormat="1" x14ac:dyDescent="0.25">
      <c r="A13" s="34" t="s">
        <v>176</v>
      </c>
      <c r="B13" s="34" t="s">
        <v>49</v>
      </c>
      <c r="C13" s="35">
        <v>253</v>
      </c>
      <c r="D13" s="35">
        <v>716</v>
      </c>
      <c r="E13" s="35">
        <v>672</v>
      </c>
      <c r="F13" s="35">
        <v>466</v>
      </c>
      <c r="G13" s="35">
        <v>2492</v>
      </c>
      <c r="H13" s="36">
        <v>45.7</v>
      </c>
      <c r="I13" s="37">
        <v>18.7</v>
      </c>
      <c r="J13" s="35">
        <v>385</v>
      </c>
      <c r="K13" s="35">
        <v>1444</v>
      </c>
      <c r="L13" s="35">
        <v>1048</v>
      </c>
      <c r="M13" s="35">
        <v>2492</v>
      </c>
      <c r="N13" s="38">
        <v>0.42099999999999999</v>
      </c>
      <c r="O13" s="38">
        <v>0.57899999999999996</v>
      </c>
      <c r="P13" s="35">
        <v>347</v>
      </c>
      <c r="Q13" s="35">
        <v>634</v>
      </c>
      <c r="R13" s="35">
        <v>972</v>
      </c>
      <c r="S13" s="35">
        <v>412</v>
      </c>
      <c r="T13" s="35">
        <v>223</v>
      </c>
      <c r="U13" s="35">
        <v>2492</v>
      </c>
      <c r="V13" s="35">
        <v>136</v>
      </c>
      <c r="W13" s="35">
        <v>371</v>
      </c>
      <c r="X13" s="35">
        <v>1176</v>
      </c>
      <c r="Y13" s="35">
        <v>226</v>
      </c>
      <c r="Z13" s="35">
        <v>124</v>
      </c>
      <c r="AA13" s="35">
        <v>117</v>
      </c>
      <c r="AB13" s="35">
        <v>263</v>
      </c>
      <c r="AC13" s="35">
        <v>385</v>
      </c>
      <c r="AD13" s="35">
        <v>186</v>
      </c>
      <c r="AE13" s="35">
        <v>99</v>
      </c>
      <c r="AF13" s="35">
        <v>2492</v>
      </c>
      <c r="AG13" s="35">
        <v>26</v>
      </c>
      <c r="AH13" s="35">
        <v>11</v>
      </c>
      <c r="AI13" s="35">
        <v>49</v>
      </c>
      <c r="AJ13" s="35"/>
      <c r="AK13" s="35">
        <v>47</v>
      </c>
      <c r="AL13" s="35">
        <v>2272</v>
      </c>
      <c r="AM13" s="35">
        <v>2406</v>
      </c>
      <c r="AN13" s="35">
        <v>57</v>
      </c>
      <c r="AO13" s="35">
        <v>2349</v>
      </c>
      <c r="AP13" s="35">
        <v>2406</v>
      </c>
      <c r="AQ13" s="35">
        <v>759</v>
      </c>
      <c r="AR13" s="35">
        <v>4643</v>
      </c>
      <c r="AS13" s="38">
        <v>0.16347189317251776</v>
      </c>
      <c r="AT13" s="35">
        <v>223</v>
      </c>
      <c r="AU13" s="35">
        <v>4705</v>
      </c>
      <c r="AV13" s="38">
        <v>4.7396386822529224E-2</v>
      </c>
      <c r="AW13" s="35">
        <v>821</v>
      </c>
      <c r="AX13" s="35">
        <v>4643</v>
      </c>
      <c r="AY13" s="38">
        <v>0.17682532845143226</v>
      </c>
      <c r="AZ13" s="35">
        <v>50</v>
      </c>
      <c r="BA13" s="35">
        <v>4705</v>
      </c>
      <c r="BB13" s="38">
        <v>1.0626992561105207E-2</v>
      </c>
    </row>
    <row r="14" spans="1:54" s="34" customFormat="1" x14ac:dyDescent="0.25">
      <c r="A14" s="34" t="s">
        <v>180</v>
      </c>
      <c r="B14" s="34" t="s">
        <v>49</v>
      </c>
      <c r="C14" s="35">
        <v>144</v>
      </c>
      <c r="D14" s="35">
        <v>439</v>
      </c>
      <c r="E14" s="35">
        <v>407</v>
      </c>
      <c r="F14" s="35">
        <v>244</v>
      </c>
      <c r="G14" s="35">
        <v>1386</v>
      </c>
      <c r="H14" s="36">
        <v>47</v>
      </c>
      <c r="I14" s="37">
        <v>17.600000000000001</v>
      </c>
      <c r="J14" s="35">
        <v>154</v>
      </c>
      <c r="K14" s="35">
        <v>802</v>
      </c>
      <c r="L14" s="35">
        <v>585</v>
      </c>
      <c r="M14" s="35">
        <v>1386</v>
      </c>
      <c r="N14" s="38">
        <v>0.42199999999999999</v>
      </c>
      <c r="O14" s="38">
        <v>0.57899999999999996</v>
      </c>
      <c r="P14" s="35">
        <v>96</v>
      </c>
      <c r="Q14" s="35">
        <v>271</v>
      </c>
      <c r="R14" s="35">
        <v>613</v>
      </c>
      <c r="S14" s="35">
        <v>262</v>
      </c>
      <c r="T14" s="35">
        <v>146</v>
      </c>
      <c r="U14" s="35">
        <v>1386</v>
      </c>
      <c r="V14" s="35">
        <v>54</v>
      </c>
      <c r="W14" s="35">
        <v>148</v>
      </c>
      <c r="X14" s="35">
        <v>355</v>
      </c>
      <c r="Y14" s="35">
        <v>161</v>
      </c>
      <c r="Z14" s="35">
        <v>85</v>
      </c>
      <c r="AA14" s="35">
        <v>42</v>
      </c>
      <c r="AB14" s="35">
        <v>123</v>
      </c>
      <c r="AC14" s="35">
        <v>257</v>
      </c>
      <c r="AD14" s="35">
        <v>102</v>
      </c>
      <c r="AE14" s="35">
        <v>62</v>
      </c>
      <c r="AF14" s="35">
        <v>1386</v>
      </c>
      <c r="AG14" s="35">
        <v>13</v>
      </c>
      <c r="AH14" s="35">
        <v>7</v>
      </c>
      <c r="AI14" s="35">
        <v>17</v>
      </c>
      <c r="AJ14" s="35">
        <v>0</v>
      </c>
      <c r="AK14" s="35">
        <v>20</v>
      </c>
      <c r="AL14" s="35">
        <v>1344</v>
      </c>
      <c r="AM14" s="35">
        <v>1401</v>
      </c>
      <c r="AN14" s="35">
        <v>28</v>
      </c>
      <c r="AO14" s="35">
        <v>1373</v>
      </c>
      <c r="AP14" s="35">
        <v>1401</v>
      </c>
      <c r="AQ14" s="35">
        <v>992</v>
      </c>
      <c r="AR14" s="35">
        <v>4585</v>
      </c>
      <c r="AS14" s="38">
        <v>0.2163576881134133</v>
      </c>
      <c r="AT14" s="35">
        <v>163</v>
      </c>
      <c r="AU14" s="35">
        <v>4589</v>
      </c>
      <c r="AV14" s="38">
        <v>3.5519721072129001E-2</v>
      </c>
      <c r="AW14" s="35">
        <v>1003</v>
      </c>
      <c r="AX14" s="35">
        <v>4585</v>
      </c>
      <c r="AY14" s="38">
        <v>0.2187568157033806</v>
      </c>
      <c r="AZ14" s="35">
        <v>65</v>
      </c>
      <c r="BA14" s="35">
        <v>4589</v>
      </c>
      <c r="BB14" s="38">
        <v>1.4164305949008499E-2</v>
      </c>
    </row>
    <row r="15" spans="1:54" s="34" customFormat="1" x14ac:dyDescent="0.25">
      <c r="A15" s="34" t="s">
        <v>206</v>
      </c>
      <c r="B15" s="34" t="s">
        <v>49</v>
      </c>
      <c r="C15" s="35">
        <v>180</v>
      </c>
      <c r="D15" s="35">
        <v>572</v>
      </c>
      <c r="E15" s="35">
        <v>477</v>
      </c>
      <c r="F15" s="35">
        <v>291</v>
      </c>
      <c r="G15" s="35">
        <v>1708</v>
      </c>
      <c r="H15" s="36">
        <v>44.9</v>
      </c>
      <c r="I15" s="37">
        <v>17</v>
      </c>
      <c r="J15" s="35">
        <v>189</v>
      </c>
      <c r="K15" s="35">
        <v>814</v>
      </c>
      <c r="L15" s="35">
        <v>893</v>
      </c>
      <c r="M15" s="35">
        <v>1708</v>
      </c>
      <c r="N15" s="38">
        <v>0.52300000000000002</v>
      </c>
      <c r="O15" s="38">
        <v>0.47699999999999998</v>
      </c>
      <c r="P15" s="35">
        <v>93</v>
      </c>
      <c r="Q15" s="35">
        <v>401</v>
      </c>
      <c r="R15" s="35">
        <v>752</v>
      </c>
      <c r="S15" s="35">
        <v>316</v>
      </c>
      <c r="T15" s="35">
        <v>146</v>
      </c>
      <c r="U15" s="35">
        <v>1708</v>
      </c>
      <c r="V15" s="35">
        <v>47</v>
      </c>
      <c r="W15" s="35">
        <v>185</v>
      </c>
      <c r="X15" s="35">
        <v>353</v>
      </c>
      <c r="Y15" s="35">
        <v>153</v>
      </c>
      <c r="Z15" s="35">
        <v>78</v>
      </c>
      <c r="AA15" s="35">
        <v>48</v>
      </c>
      <c r="AB15" s="35">
        <v>216</v>
      </c>
      <c r="AC15" s="35">
        <v>398</v>
      </c>
      <c r="AD15" s="35">
        <v>164</v>
      </c>
      <c r="AE15" s="35">
        <v>68</v>
      </c>
      <c r="AF15" s="35">
        <v>1708</v>
      </c>
      <c r="AG15" s="35">
        <v>10</v>
      </c>
      <c r="AH15" s="35">
        <v>10</v>
      </c>
      <c r="AI15" s="35">
        <v>27</v>
      </c>
      <c r="AJ15" s="35"/>
      <c r="AK15" s="35">
        <v>24</v>
      </c>
      <c r="AL15" s="35">
        <v>1614</v>
      </c>
      <c r="AM15" s="35">
        <v>1686</v>
      </c>
      <c r="AN15" s="35">
        <v>38</v>
      </c>
      <c r="AO15" s="35">
        <v>1648</v>
      </c>
      <c r="AP15" s="35">
        <v>1686</v>
      </c>
      <c r="AQ15" s="35">
        <v>757</v>
      </c>
      <c r="AR15" s="35">
        <v>3447</v>
      </c>
      <c r="AS15" s="38">
        <v>0.21961125616478097</v>
      </c>
      <c r="AT15" s="35">
        <v>143</v>
      </c>
      <c r="AU15" s="35">
        <v>3488</v>
      </c>
      <c r="AV15" s="38">
        <v>4.0997706422018346E-2</v>
      </c>
      <c r="AW15" s="35">
        <v>594</v>
      </c>
      <c r="AX15" s="35">
        <v>3448</v>
      </c>
      <c r="AY15" s="38">
        <v>0.17227378190255221</v>
      </c>
      <c r="AZ15" s="35">
        <v>18</v>
      </c>
      <c r="BA15" s="35">
        <v>3488</v>
      </c>
      <c r="BB15" s="38">
        <v>5.1605504587155966E-3</v>
      </c>
    </row>
    <row r="16" spans="1:54" s="34" customFormat="1" x14ac:dyDescent="0.25">
      <c r="A16" s="34" t="s">
        <v>208</v>
      </c>
      <c r="B16" s="34" t="s">
        <v>49</v>
      </c>
      <c r="C16" s="35">
        <v>318</v>
      </c>
      <c r="D16" s="35">
        <v>845</v>
      </c>
      <c r="E16" s="35">
        <v>777</v>
      </c>
      <c r="F16" s="35">
        <v>460</v>
      </c>
      <c r="G16" s="35">
        <v>2780</v>
      </c>
      <c r="H16" s="36">
        <v>44.4</v>
      </c>
      <c r="I16" s="37">
        <v>16.5</v>
      </c>
      <c r="J16" s="35">
        <v>381</v>
      </c>
      <c r="K16" s="35">
        <v>1744</v>
      </c>
      <c r="L16" s="35">
        <v>1038</v>
      </c>
      <c r="M16" s="35">
        <v>2780</v>
      </c>
      <c r="N16" s="38">
        <v>0.373</v>
      </c>
      <c r="O16" s="38">
        <v>0.627</v>
      </c>
      <c r="P16" s="35">
        <v>232</v>
      </c>
      <c r="Q16" s="35">
        <v>691</v>
      </c>
      <c r="R16" s="35">
        <v>1136</v>
      </c>
      <c r="S16" s="35">
        <v>476</v>
      </c>
      <c r="T16" s="35">
        <v>247</v>
      </c>
      <c r="U16" s="35">
        <v>2780</v>
      </c>
      <c r="V16" s="35">
        <v>123</v>
      </c>
      <c r="W16" s="35">
        <v>429</v>
      </c>
      <c r="X16" s="35">
        <v>744</v>
      </c>
      <c r="Y16" s="35">
        <v>297</v>
      </c>
      <c r="Z16" s="35">
        <v>153</v>
      </c>
      <c r="AA16" s="35">
        <v>110</v>
      </c>
      <c r="AB16" s="35">
        <v>463</v>
      </c>
      <c r="AC16" s="35">
        <v>594</v>
      </c>
      <c r="AD16" s="35">
        <v>179</v>
      </c>
      <c r="AE16" s="35">
        <v>94</v>
      </c>
      <c r="AF16" s="35">
        <v>2780</v>
      </c>
      <c r="AG16" s="35">
        <v>17</v>
      </c>
      <c r="AH16" s="35">
        <v>18</v>
      </c>
      <c r="AI16" s="35">
        <v>56</v>
      </c>
      <c r="AJ16" s="35"/>
      <c r="AK16" s="35">
        <v>33</v>
      </c>
      <c r="AL16" s="35">
        <v>2604</v>
      </c>
      <c r="AM16" s="35">
        <v>2729</v>
      </c>
      <c r="AN16" s="35">
        <v>66</v>
      </c>
      <c r="AO16" s="35">
        <v>2663</v>
      </c>
      <c r="AP16" s="35">
        <v>2729</v>
      </c>
      <c r="AQ16" s="35">
        <v>1341</v>
      </c>
      <c r="AR16" s="35">
        <v>6044</v>
      </c>
      <c r="AS16" s="38">
        <v>0.22187293183322304</v>
      </c>
      <c r="AT16" s="35">
        <v>353</v>
      </c>
      <c r="AU16" s="35">
        <v>6067</v>
      </c>
      <c r="AV16" s="38">
        <v>5.8183616284819516E-2</v>
      </c>
      <c r="AW16" s="35">
        <v>1327</v>
      </c>
      <c r="AX16" s="35">
        <v>6044</v>
      </c>
      <c r="AY16" s="38">
        <v>0.21955658504301787</v>
      </c>
      <c r="AZ16" s="35">
        <v>102</v>
      </c>
      <c r="BA16" s="35">
        <v>6067</v>
      </c>
      <c r="BB16" s="38">
        <v>1.6812263062469097E-2</v>
      </c>
    </row>
    <row r="17" spans="1:55" s="34" customFormat="1" x14ac:dyDescent="0.25">
      <c r="A17" s="34" t="s">
        <v>228</v>
      </c>
      <c r="B17" s="34" t="s">
        <v>49</v>
      </c>
      <c r="C17" s="35">
        <v>164</v>
      </c>
      <c r="D17" s="35">
        <v>469</v>
      </c>
      <c r="E17" s="35">
        <v>414</v>
      </c>
      <c r="F17" s="35">
        <v>246</v>
      </c>
      <c r="G17" s="35">
        <v>1484</v>
      </c>
      <c r="H17" s="36">
        <v>44.5</v>
      </c>
      <c r="I17" s="37">
        <v>16.600000000000001</v>
      </c>
      <c r="J17" s="35">
        <v>193</v>
      </c>
      <c r="K17" s="35">
        <v>853</v>
      </c>
      <c r="L17" s="35">
        <v>631</v>
      </c>
      <c r="M17" s="35">
        <v>1484</v>
      </c>
      <c r="N17" s="38">
        <v>0.42499999999999999</v>
      </c>
      <c r="O17" s="38">
        <v>0.57499999999999996</v>
      </c>
      <c r="P17" s="35">
        <v>115</v>
      </c>
      <c r="Q17" s="35">
        <v>354</v>
      </c>
      <c r="R17" s="35">
        <v>637</v>
      </c>
      <c r="S17" s="35">
        <v>266</v>
      </c>
      <c r="T17" s="35">
        <v>115</v>
      </c>
      <c r="U17" s="35">
        <v>1484</v>
      </c>
      <c r="V17" s="35">
        <v>69</v>
      </c>
      <c r="W17" s="35">
        <v>200</v>
      </c>
      <c r="X17" s="35">
        <v>359</v>
      </c>
      <c r="Y17" s="35">
        <v>160</v>
      </c>
      <c r="Z17" s="35">
        <v>67</v>
      </c>
      <c r="AA17" s="35">
        <v>46</v>
      </c>
      <c r="AB17" s="35">
        <v>154</v>
      </c>
      <c r="AC17" s="35">
        <v>278</v>
      </c>
      <c r="AD17" s="35">
        <v>107</v>
      </c>
      <c r="AE17" s="35">
        <v>48</v>
      </c>
      <c r="AF17" s="35">
        <v>1484</v>
      </c>
      <c r="AG17" s="35">
        <v>14</v>
      </c>
      <c r="AH17" s="35">
        <v>6</v>
      </c>
      <c r="AI17" s="35">
        <v>37</v>
      </c>
      <c r="AJ17" s="35"/>
      <c r="AK17" s="35">
        <v>30</v>
      </c>
      <c r="AL17" s="35">
        <v>1396</v>
      </c>
      <c r="AM17" s="35">
        <v>1482</v>
      </c>
      <c r="AN17" s="35">
        <v>35</v>
      </c>
      <c r="AO17" s="35">
        <v>1447</v>
      </c>
      <c r="AP17" s="35">
        <v>1482</v>
      </c>
      <c r="AQ17" s="35">
        <v>812</v>
      </c>
      <c r="AR17" s="35">
        <v>3907</v>
      </c>
      <c r="AS17" s="38">
        <v>0.20783209623752238</v>
      </c>
      <c r="AT17" s="35">
        <v>262</v>
      </c>
      <c r="AU17" s="35">
        <v>3940</v>
      </c>
      <c r="AV17" s="38">
        <v>6.6497461928934007E-2</v>
      </c>
      <c r="AW17" s="35">
        <v>616</v>
      </c>
      <c r="AX17" s="35">
        <v>3907</v>
      </c>
      <c r="AY17" s="38">
        <v>0.1576657281801894</v>
      </c>
      <c r="AZ17" s="35">
        <v>53</v>
      </c>
      <c r="BA17" s="35">
        <v>3940</v>
      </c>
      <c r="BB17" s="38">
        <v>1.3451776649746193E-2</v>
      </c>
    </row>
    <row r="18" spans="1:55" s="34" customFormat="1" x14ac:dyDescent="0.25">
      <c r="A18" s="34" t="s">
        <v>240</v>
      </c>
      <c r="B18" s="34" t="s">
        <v>49</v>
      </c>
      <c r="C18" s="35">
        <v>562</v>
      </c>
      <c r="D18" s="35">
        <v>1670</v>
      </c>
      <c r="E18" s="35">
        <v>1519</v>
      </c>
      <c r="F18" s="35">
        <v>922</v>
      </c>
      <c r="G18" s="35">
        <v>5530</v>
      </c>
      <c r="H18" s="36">
        <v>44.2</v>
      </c>
      <c r="I18" s="37">
        <v>16.7</v>
      </c>
      <c r="J18" s="35">
        <v>857</v>
      </c>
      <c r="K18" s="35">
        <v>2893</v>
      </c>
      <c r="L18" s="35">
        <v>2637</v>
      </c>
      <c r="M18" s="35">
        <v>5530</v>
      </c>
      <c r="N18" s="38">
        <v>0.47699999999999998</v>
      </c>
      <c r="O18" s="38">
        <v>0.52300000000000002</v>
      </c>
      <c r="P18" s="35">
        <v>533</v>
      </c>
      <c r="Q18" s="35">
        <v>1319</v>
      </c>
      <c r="R18" s="35">
        <v>2279</v>
      </c>
      <c r="S18" s="35">
        <v>997</v>
      </c>
      <c r="T18" s="35">
        <v>403</v>
      </c>
      <c r="U18" s="35">
        <v>5530</v>
      </c>
      <c r="V18" s="35">
        <v>275</v>
      </c>
      <c r="W18" s="35">
        <v>654</v>
      </c>
      <c r="X18" s="35">
        <v>1238</v>
      </c>
      <c r="Y18" s="35">
        <v>527</v>
      </c>
      <c r="Z18" s="35">
        <v>201</v>
      </c>
      <c r="AA18" s="35">
        <v>258</v>
      </c>
      <c r="AB18" s="35">
        <v>665</v>
      </c>
      <c r="AC18" s="35">
        <v>1043</v>
      </c>
      <c r="AD18" s="35">
        <v>470</v>
      </c>
      <c r="AE18" s="35">
        <v>203</v>
      </c>
      <c r="AF18" s="35">
        <v>5530</v>
      </c>
      <c r="AG18" s="35">
        <v>44</v>
      </c>
      <c r="AH18" s="35">
        <v>39</v>
      </c>
      <c r="AI18" s="35">
        <v>97</v>
      </c>
      <c r="AJ18" s="35">
        <v>6</v>
      </c>
      <c r="AK18" s="35">
        <v>87</v>
      </c>
      <c r="AL18" s="35">
        <v>5333</v>
      </c>
      <c r="AM18" s="35">
        <v>5606</v>
      </c>
      <c r="AN18" s="35">
        <v>165</v>
      </c>
      <c r="AO18" s="35">
        <v>5441</v>
      </c>
      <c r="AP18" s="35">
        <v>5606</v>
      </c>
      <c r="AQ18" s="35">
        <v>3441</v>
      </c>
      <c r="AR18" s="35">
        <v>13212</v>
      </c>
      <c r="AS18" s="38">
        <v>0.26044504995458673</v>
      </c>
      <c r="AT18" s="35">
        <v>1237</v>
      </c>
      <c r="AU18" s="35">
        <v>14278</v>
      </c>
      <c r="AV18" s="38">
        <v>8.6636783863286174E-2</v>
      </c>
      <c r="AW18" s="35">
        <v>2392</v>
      </c>
      <c r="AX18" s="35">
        <v>13288</v>
      </c>
      <c r="AY18" s="38">
        <v>0.18001204093919326</v>
      </c>
      <c r="AZ18" s="35">
        <v>378</v>
      </c>
      <c r="BA18" s="35">
        <v>14278</v>
      </c>
      <c r="BB18" s="38">
        <v>2.6474296119904747E-2</v>
      </c>
    </row>
    <row r="19" spans="1:55" s="34" customFormat="1" x14ac:dyDescent="0.25">
      <c r="A19" s="34" t="s">
        <v>248</v>
      </c>
      <c r="B19" s="34" t="s">
        <v>49</v>
      </c>
      <c r="C19" s="35">
        <v>248</v>
      </c>
      <c r="D19" s="35">
        <v>623</v>
      </c>
      <c r="E19" s="35">
        <v>590</v>
      </c>
      <c r="F19" s="35">
        <v>357</v>
      </c>
      <c r="G19" s="35">
        <v>2091</v>
      </c>
      <c r="H19" s="36">
        <v>45.3</v>
      </c>
      <c r="I19" s="37">
        <v>17.100000000000001</v>
      </c>
      <c r="J19" s="35">
        <v>274</v>
      </c>
      <c r="K19" s="35">
        <v>1195</v>
      </c>
      <c r="L19" s="35">
        <v>897</v>
      </c>
      <c r="M19" s="35">
        <v>2091</v>
      </c>
      <c r="N19" s="38">
        <v>0.42899999999999999</v>
      </c>
      <c r="O19" s="38">
        <v>0.57099999999999995</v>
      </c>
      <c r="P19" s="35">
        <v>275</v>
      </c>
      <c r="Q19" s="35">
        <v>494</v>
      </c>
      <c r="R19" s="35">
        <v>899</v>
      </c>
      <c r="S19" s="35">
        <v>349</v>
      </c>
      <c r="T19" s="35">
        <v>174</v>
      </c>
      <c r="U19" s="35">
        <v>2091</v>
      </c>
      <c r="V19" s="35">
        <v>100</v>
      </c>
      <c r="W19" s="35">
        <v>277</v>
      </c>
      <c r="X19" s="35">
        <v>512</v>
      </c>
      <c r="Y19" s="35">
        <v>203</v>
      </c>
      <c r="Z19" s="35">
        <v>106</v>
      </c>
      <c r="AA19" s="35">
        <v>77</v>
      </c>
      <c r="AB19" s="35">
        <v>217</v>
      </c>
      <c r="AC19" s="35">
        <v>390</v>
      </c>
      <c r="AD19" s="35">
        <v>147</v>
      </c>
      <c r="AE19" s="35">
        <v>68</v>
      </c>
      <c r="AF19" s="35">
        <v>2091</v>
      </c>
      <c r="AG19" s="35">
        <v>11</v>
      </c>
      <c r="AH19" s="35">
        <v>10</v>
      </c>
      <c r="AI19" s="35">
        <v>42</v>
      </c>
      <c r="AJ19" s="35"/>
      <c r="AK19" s="35">
        <v>26</v>
      </c>
      <c r="AL19" s="35">
        <v>1954</v>
      </c>
      <c r="AM19" s="35">
        <v>2044</v>
      </c>
      <c r="AN19" s="35">
        <v>40</v>
      </c>
      <c r="AO19" s="35">
        <v>2004</v>
      </c>
      <c r="AP19" s="35">
        <v>2044</v>
      </c>
      <c r="AQ19" s="35">
        <v>1519</v>
      </c>
      <c r="AR19" s="35">
        <v>5970</v>
      </c>
      <c r="AS19" s="38">
        <v>0.25443886097152429</v>
      </c>
      <c r="AT19" s="35">
        <v>257</v>
      </c>
      <c r="AU19" s="35">
        <v>6065</v>
      </c>
      <c r="AV19" s="38">
        <v>4.2374278647980212E-2</v>
      </c>
      <c r="AW19" s="35">
        <v>1424</v>
      </c>
      <c r="AX19" s="35">
        <v>5970</v>
      </c>
      <c r="AY19" s="38">
        <v>0.23852596314907873</v>
      </c>
      <c r="AZ19" s="35">
        <v>44</v>
      </c>
      <c r="BA19" s="35">
        <v>6065</v>
      </c>
      <c r="BB19" s="38">
        <v>7.2547403132728772E-3</v>
      </c>
    </row>
    <row r="20" spans="1:55" s="34" customFormat="1" x14ac:dyDescent="0.25">
      <c r="A20" s="34" t="s">
        <v>254</v>
      </c>
      <c r="B20" s="34" t="s">
        <v>49</v>
      </c>
      <c r="C20" s="35">
        <v>475</v>
      </c>
      <c r="D20" s="35">
        <v>1363</v>
      </c>
      <c r="E20" s="35">
        <v>1171</v>
      </c>
      <c r="F20" s="35">
        <v>729</v>
      </c>
      <c r="G20" s="35">
        <v>4428</v>
      </c>
      <c r="H20" s="36">
        <v>42.9</v>
      </c>
      <c r="I20" s="37">
        <v>16.5</v>
      </c>
      <c r="J20" s="35">
        <v>691</v>
      </c>
      <c r="K20" s="35">
        <v>2279</v>
      </c>
      <c r="L20" s="35">
        <v>2149</v>
      </c>
      <c r="M20" s="35">
        <v>4428</v>
      </c>
      <c r="N20" s="38">
        <v>0.48499999999999999</v>
      </c>
      <c r="O20" s="38">
        <v>0.51500000000000001</v>
      </c>
      <c r="P20" s="35">
        <v>458</v>
      </c>
      <c r="Q20" s="35">
        <v>1038</v>
      </c>
      <c r="R20" s="35">
        <v>1824</v>
      </c>
      <c r="S20" s="35">
        <v>729</v>
      </c>
      <c r="T20" s="35">
        <v>380</v>
      </c>
      <c r="U20" s="35">
        <v>4428</v>
      </c>
      <c r="V20" s="35">
        <v>227</v>
      </c>
      <c r="W20" s="35">
        <v>476</v>
      </c>
      <c r="X20" s="35">
        <v>972</v>
      </c>
      <c r="Y20" s="35">
        <v>409</v>
      </c>
      <c r="Z20" s="35">
        <v>196</v>
      </c>
      <c r="AA20" s="35">
        <v>365</v>
      </c>
      <c r="AB20" s="35">
        <v>697</v>
      </c>
      <c r="AC20" s="35">
        <v>852</v>
      </c>
      <c r="AD20" s="35">
        <v>321</v>
      </c>
      <c r="AE20" s="35">
        <v>185</v>
      </c>
      <c r="AF20" s="35">
        <v>4428</v>
      </c>
      <c r="AG20" s="35">
        <v>27</v>
      </c>
      <c r="AH20" s="35">
        <v>26</v>
      </c>
      <c r="AI20" s="35">
        <v>64</v>
      </c>
      <c r="AJ20" s="35">
        <v>4</v>
      </c>
      <c r="AK20" s="35">
        <v>60</v>
      </c>
      <c r="AL20" s="35">
        <v>4128</v>
      </c>
      <c r="AM20" s="35">
        <v>4310</v>
      </c>
      <c r="AN20" s="35">
        <v>112</v>
      </c>
      <c r="AO20" s="35">
        <v>4198</v>
      </c>
      <c r="AP20" s="35">
        <v>4310</v>
      </c>
      <c r="AQ20" s="35">
        <v>2141</v>
      </c>
      <c r="AR20" s="35">
        <v>10067</v>
      </c>
      <c r="AS20" s="38">
        <v>0.21267507698420582</v>
      </c>
      <c r="AT20" s="35">
        <v>946</v>
      </c>
      <c r="AU20" s="35">
        <v>10113</v>
      </c>
      <c r="AV20" s="38">
        <v>9.3542964501137152E-2</v>
      </c>
      <c r="AW20" s="35">
        <v>1598</v>
      </c>
      <c r="AX20" s="35">
        <v>10075</v>
      </c>
      <c r="AY20" s="38">
        <v>0.15861042183622828</v>
      </c>
      <c r="AZ20" s="35">
        <v>407</v>
      </c>
      <c r="BA20" s="35">
        <v>10113</v>
      </c>
      <c r="BB20" s="38">
        <v>4.0245228913279939E-2</v>
      </c>
    </row>
    <row r="21" spans="1:55" s="31" customFormat="1" ht="17.25" customHeight="1" x14ac:dyDescent="0.25">
      <c r="A21" s="29" t="s">
        <v>289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66"/>
    </row>
    <row r="22" spans="1:55" s="31" customFormat="1" x14ac:dyDescent="0.25">
      <c r="A22" s="29" t="s">
        <v>304</v>
      </c>
      <c r="B22" s="30"/>
      <c r="C22" s="30"/>
      <c r="D22" s="30"/>
      <c r="E22" s="30"/>
      <c r="F22" s="30"/>
      <c r="G22" s="32"/>
      <c r="H22" s="32"/>
      <c r="I22" s="30"/>
      <c r="J22" s="30"/>
      <c r="K22" s="30"/>
      <c r="L22" s="32"/>
      <c r="M22" s="32"/>
      <c r="N22" s="32"/>
      <c r="O22" s="32"/>
      <c r="P22" s="32"/>
      <c r="Q22" s="32"/>
      <c r="R22" s="30"/>
      <c r="S22" s="30"/>
      <c r="T22" s="30"/>
      <c r="U22" s="32"/>
      <c r="V22" s="30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0"/>
      <c r="AL22" s="32"/>
      <c r="AM22" s="30"/>
      <c r="AN22" s="30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66"/>
    </row>
    <row r="23" spans="1:55" s="31" customFormat="1" x14ac:dyDescent="0.25">
      <c r="A23" s="29" t="s">
        <v>305</v>
      </c>
      <c r="B23" s="30"/>
      <c r="C23" s="30"/>
      <c r="D23" s="30"/>
      <c r="E23" s="30"/>
      <c r="F23" s="30"/>
      <c r="G23" s="32"/>
      <c r="H23" s="32"/>
      <c r="I23" s="30"/>
      <c r="J23" s="30"/>
      <c r="K23" s="30"/>
      <c r="L23" s="32"/>
      <c r="M23" s="32"/>
      <c r="N23" s="32"/>
      <c r="O23" s="32"/>
      <c r="P23" s="32"/>
      <c r="Q23" s="32"/>
      <c r="R23" s="30"/>
      <c r="S23" s="30"/>
      <c r="T23" s="30"/>
      <c r="U23" s="32"/>
      <c r="V23" s="30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0"/>
      <c r="AL23" s="32"/>
      <c r="AM23" s="30"/>
      <c r="AN23" s="30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66"/>
    </row>
    <row r="24" spans="1:55" x14ac:dyDescent="0.25">
      <c r="A24" s="29" t="s">
        <v>290</v>
      </c>
      <c r="BC24" s="61"/>
    </row>
  </sheetData>
  <mergeCells count="23">
    <mergeCell ref="AG6:AM6"/>
    <mergeCell ref="AN6:AP6"/>
    <mergeCell ref="AQ6:AS6"/>
    <mergeCell ref="A1:BB4"/>
    <mergeCell ref="A5:B6"/>
    <mergeCell ref="C5:J5"/>
    <mergeCell ref="K5:O5"/>
    <mergeCell ref="P5:U5"/>
    <mergeCell ref="V5:AF5"/>
    <mergeCell ref="AG5:AM5"/>
    <mergeCell ref="AN5:AP5"/>
    <mergeCell ref="AQ5:AS5"/>
    <mergeCell ref="AT5:AV5"/>
    <mergeCell ref="C6:J6"/>
    <mergeCell ref="K6:O6"/>
    <mergeCell ref="P6:U6"/>
    <mergeCell ref="V6:Z6"/>
    <mergeCell ref="AA6:AE6"/>
    <mergeCell ref="AT6:AV6"/>
    <mergeCell ref="AW6:AY6"/>
    <mergeCell ref="AZ6:BB6"/>
    <mergeCell ref="AW5:AY5"/>
    <mergeCell ref="AZ5:B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All Regions</vt:lpstr>
      <vt:lpstr>Statewide</vt:lpstr>
      <vt:lpstr>Central</vt:lpstr>
      <vt:lpstr>Kansas City</vt:lpstr>
      <vt:lpstr>Ozark</vt:lpstr>
      <vt:lpstr>North</vt:lpstr>
      <vt:lpstr>Southeast</vt:lpstr>
      <vt:lpstr>Southwest</vt:lpstr>
      <vt:lpstr>South Central</vt:lpstr>
      <vt:lpstr>St. Louis WDA</vt:lpstr>
      <vt:lpstr>St. Louis City</vt:lpstr>
      <vt:lpstr>St. Louis County</vt:lpstr>
      <vt:lpstr>St. Charles</vt:lpstr>
      <vt:lpstr>Jefferson&amp;Franklin</vt:lpstr>
      <vt:lpstr>West Central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Lester, Laura</cp:lastModifiedBy>
  <dcterms:created xsi:type="dcterms:W3CDTF">2025-10-29T12:34:14Z</dcterms:created>
  <dcterms:modified xsi:type="dcterms:W3CDTF">2025-10-29T20:07:42Z</dcterms:modified>
</cp:coreProperties>
</file>